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23040" windowHeight="9192" tabRatio="781" activeTab="9"/>
  </bookViews>
  <sheets>
    <sheet name="page 1" sheetId="1" r:id="rId1"/>
    <sheet name="page2" sheetId="20" r:id="rId2"/>
    <sheet name="page3" sheetId="2" r:id="rId3"/>
    <sheet name="page4" sheetId="3" r:id="rId4"/>
    <sheet name="page5" sheetId="4" r:id="rId5"/>
    <sheet name="page6" sheetId="17" r:id="rId6"/>
    <sheet name="page7" sheetId="5" r:id="rId7"/>
    <sheet name="page8" sheetId="6" r:id="rId8"/>
    <sheet name="page9" sheetId="30" r:id="rId9"/>
    <sheet name="BOD" sheetId="31" r:id="rId10"/>
  </sheets>
  <definedNames>
    <definedName name="_xlnm._FilterDatabase" localSheetId="6" hidden="1">page7!$B$7:$I$14</definedName>
    <definedName name="_ftn1" localSheetId="9">BOD!$I$36</definedName>
    <definedName name="_ftnref1" localSheetId="9">BOD!$J$33</definedName>
    <definedName name="_xlnm.Print_Area" localSheetId="0">'page 1'!$A$1:$P$62</definedName>
    <definedName name="_xlnm.Print_Area" localSheetId="2">page3!$A$1:$J$52</definedName>
    <definedName name="_xlnm.Print_Area" localSheetId="3">page4!$A$1:$M$50</definedName>
    <definedName name="_xlnm.Print_Area" localSheetId="6">page7!$B$1:$I$77</definedName>
    <definedName name="_xlnm.Print_Titles" localSheetId="6">page7!$2:$13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5" l="1"/>
  <c r="N73" i="5" s="1"/>
  <c r="G42" i="5"/>
  <c r="G42" i="4"/>
  <c r="H42" i="4"/>
  <c r="G41" i="17"/>
  <c r="F41" i="17"/>
  <c r="AB32" i="6"/>
  <c r="L17" i="5"/>
  <c r="E17" i="5"/>
  <c r="M17" i="5"/>
  <c r="F17" i="5" s="1"/>
  <c r="L21" i="5"/>
  <c r="E21" i="5" s="1"/>
  <c r="M21" i="5"/>
  <c r="F21" i="5"/>
  <c r="L25" i="5"/>
  <c r="E25" i="5"/>
  <c r="M25" i="5"/>
  <c r="F25" i="5"/>
  <c r="L29" i="5"/>
  <c r="E29" i="5" s="1"/>
  <c r="M29" i="5"/>
  <c r="F29" i="5"/>
  <c r="L33" i="5"/>
  <c r="E33" i="5" s="1"/>
  <c r="M33" i="5"/>
  <c r="F33" i="5"/>
  <c r="L37" i="5"/>
  <c r="E37" i="5" s="1"/>
  <c r="M37" i="5"/>
  <c r="F37" i="5"/>
  <c r="L47" i="5"/>
  <c r="M47" i="5"/>
  <c r="L71" i="5"/>
  <c r="M71" i="5"/>
  <c r="D16" i="17"/>
  <c r="E16" i="17"/>
  <c r="D20" i="17"/>
  <c r="E20" i="17"/>
  <c r="D24" i="17"/>
  <c r="E24" i="17"/>
  <c r="D28" i="17"/>
  <c r="E28" i="17"/>
  <c r="D32" i="17"/>
  <c r="E32" i="17"/>
  <c r="D36" i="17"/>
  <c r="E36" i="17"/>
  <c r="L16" i="4"/>
  <c r="E16" i="4"/>
  <c r="M16" i="4"/>
  <c r="F16" i="4" s="1"/>
  <c r="L20" i="4"/>
  <c r="E20" i="4" s="1"/>
  <c r="M20" i="4"/>
  <c r="F20" i="4"/>
  <c r="L24" i="4"/>
  <c r="E24" i="4"/>
  <c r="M24" i="4"/>
  <c r="F24" i="4"/>
  <c r="L28" i="4"/>
  <c r="E28" i="4" s="1"/>
  <c r="M28" i="4"/>
  <c r="F28" i="4"/>
  <c r="L32" i="4"/>
  <c r="E32" i="4" s="1"/>
  <c r="M32" i="4"/>
  <c r="F32" i="4"/>
  <c r="L36" i="4"/>
  <c r="E36" i="4" s="1"/>
  <c r="M36" i="4"/>
  <c r="F36" i="4"/>
  <c r="L40" i="4"/>
  <c r="E40" i="4"/>
  <c r="M40" i="4"/>
  <c r="F40" i="4"/>
  <c r="N43" i="4"/>
  <c r="M17" i="2"/>
  <c r="O17" i="2"/>
  <c r="F17" i="2" s="1"/>
  <c r="M24" i="2"/>
  <c r="I24" i="2" s="1"/>
  <c r="O24" i="2"/>
  <c r="F24" i="2" s="1"/>
  <c r="M31" i="2"/>
  <c r="I31" i="2"/>
  <c r="O31" i="2"/>
  <c r="F31" i="2" s="1"/>
  <c r="M40" i="2"/>
  <c r="O40" i="2"/>
  <c r="F40" i="2" s="1"/>
  <c r="M47" i="2"/>
  <c r="O47" i="2"/>
  <c r="F47" i="2" s="1"/>
  <c r="M32" i="2" l="1"/>
  <c r="M48" i="2"/>
  <c r="M52" i="2" s="1"/>
  <c r="M53" i="2"/>
  <c r="B47" i="2" s="1"/>
  <c r="M33" i="2" l="1"/>
</calcChain>
</file>

<file path=xl/sharedStrings.xml><?xml version="1.0" encoding="utf-8"?>
<sst xmlns="http://schemas.openxmlformats.org/spreadsheetml/2006/main" count="461" uniqueCount="277">
  <si>
    <t>GENERAL INFORMATION SHEET</t>
  </si>
  <si>
    <t>STOCK CORPORATION</t>
  </si>
  <si>
    <t>================================    PLEASE PRINT LEGIBLY  =====================================</t>
  </si>
  <si>
    <t xml:space="preserve"> </t>
  </si>
  <si>
    <t>SEC REGISTRATION NUMBER:</t>
  </si>
  <si>
    <t>DATE OF ANNUAL MEETING PER BY-LAWS:</t>
  </si>
  <si>
    <t>FISCAL YEAR END:</t>
  </si>
  <si>
    <t>CORPORATE NAME:</t>
  </si>
  <si>
    <t>DATE REGISTERED:</t>
  </si>
  <si>
    <t>WEBSITE/URL ADDRESS:</t>
  </si>
  <si>
    <t>TELEPHONE NUMBER(S):</t>
  </si>
  <si>
    <t>PRIMARY PURPOSE/ACTIVITY/INDUSTRY PRESENTLY ENGAGED IN:</t>
  </si>
  <si>
    <t>================================   INTERCOMPANY AFFILIATIONS   =======================================</t>
  </si>
  <si>
    <t>SECONDARY LICENSE/REGISTRATION  WITH SEC AND OTHER GOV'T AGENCY:</t>
  </si>
  <si>
    <t>TOTAL  ANNUAL COMPENSATION  OF  DIRECTORS  DURING  THE PRECEDING FISCAL YEAR (in PhP)</t>
  </si>
  <si>
    <t>NAME OF AGENCY:</t>
  </si>
  <si>
    <t>DATE ISSUED:</t>
  </si>
  <si>
    <t>DATE STARTED OPERATIONS:</t>
  </si>
  <si>
    <t>====================================    PLEASE PRINT LEGIBLY   ==================================</t>
  </si>
  <si>
    <t>PAR/STATED VALUE</t>
  </si>
  <si>
    <t>AMOUNT (PhP)</t>
  </si>
  <si>
    <t>TOTAL</t>
  </si>
  <si>
    <t>TOTAL         P</t>
  </si>
  <si>
    <t>SUBSCRIBED CAPITAL</t>
  </si>
  <si>
    <t>F I L I P I N O</t>
  </si>
  <si>
    <t>Percentage of Foreign Equity :</t>
  </si>
  <si>
    <t>TOTAL SUBSCRIBED     P</t>
  </si>
  <si>
    <t>PAID-UP CAPITAL</t>
  </si>
  <si>
    <t>================================    PLEASE PRINT LEGIBLY   ================================</t>
  </si>
  <si>
    <t>D I R E C T O R S   /   O F F I C E R S</t>
  </si>
  <si>
    <t>INC'R</t>
  </si>
  <si>
    <t>BOARD</t>
  </si>
  <si>
    <t>OFFICER</t>
  </si>
  <si>
    <t>1.</t>
  </si>
  <si>
    <t xml:space="preserve">  </t>
  </si>
  <si>
    <t>FOR INC'R COLUMN, PUT "Y" IF AN INCORPORATOR, "N" IF NOT.</t>
  </si>
  <si>
    <t>FOR STOCKHOLDER COLUMN, PUT "Y" IF A STOCKHOLDER, "N" IF NOT.</t>
  </si>
  <si>
    <t>Y</t>
  </si>
  <si>
    <t>N</t>
  </si>
  <si>
    <t>M</t>
  </si>
  <si>
    <t>SHARES SUBSCRIBED</t>
  </si>
  <si>
    <t>NUMBER</t>
  </si>
  <si>
    <t xml:space="preserve">TOTAL AMOUNT OF SUBSCRIBED CAPITAL        </t>
  </si>
  <si>
    <t xml:space="preserve">TOTAL AMOUNT OF PAID-UP CAPITAL        </t>
  </si>
  <si>
    <t>OTHERS</t>
  </si>
  <si>
    <t>PLEASE PRINT LEGIBLY</t>
  </si>
  <si>
    <t>INVESTMENT OF CORPORATE
FUNDS IN ANOTHER CORPORATION</t>
  </si>
  <si>
    <t>DATE OF BOARD RESOLUTION</t>
  </si>
  <si>
    <t>DATE OF
STOCKHOLDERS
RATIFICATION</t>
  </si>
  <si>
    <t>STOCKS</t>
  </si>
  <si>
    <t>LOANS/ CREDITS/ ADVANCES</t>
  </si>
  <si>
    <t>GOVERNMENT TREASURY BILLS</t>
  </si>
  <si>
    <t>TREASURY SHARES</t>
  </si>
  <si>
    <t>NO. OF SHARES</t>
  </si>
  <si>
    <t>DIVIDENDS DECLARED DURING THE IMMEDIATELY PRECEDING YEAR:</t>
  </si>
  <si>
    <t>TYPE OF DIVIDEND</t>
  </si>
  <si>
    <t xml:space="preserve">CASH </t>
  </si>
  <si>
    <t xml:space="preserve">STOCK </t>
  </si>
  <si>
    <t xml:space="preserve">PROPERTY </t>
  </si>
  <si>
    <t xml:space="preserve">CORPORATE NAME:  </t>
  </si>
  <si>
    <t>1.1</t>
  </si>
  <si>
    <t>1.2</t>
  </si>
  <si>
    <t>2.</t>
  </si>
  <si>
    <t>3.</t>
  </si>
  <si>
    <t>4.</t>
  </si>
  <si>
    <t>5.</t>
  </si>
  <si>
    <t>5.1</t>
  </si>
  <si>
    <t>5.2</t>
  </si>
  <si>
    <t>5.3</t>
  </si>
  <si>
    <t>GEOGRAPHICAL CODE:</t>
  </si>
  <si>
    <t>STOCKHOLDER'S INFORMATION</t>
  </si>
  <si>
    <t>STOCK
HOLDER</t>
  </si>
  <si>
    <t>E-MAIL ADDRESS:</t>
  </si>
  <si>
    <t>AUTHORIZED CAPITAL STOCK</t>
  </si>
  <si>
    <t>CAPITAL STRUCTURE</t>
  </si>
  <si>
    <t>AMOUNT                         (PhP)</t>
  </si>
  <si>
    <t>TYPE OF LICENSE/REGN.</t>
  </si>
  <si>
    <t>UNRESTRICTED/UNAPPROPRIATED RETAINED EARNINGS AS OF END OF LAST FISCAL YEAR</t>
  </si>
  <si>
    <t xml:space="preserve">FOR BOARD COLUMN, PUT "C" FOR CHAIRMAN, "M" FOR MEMBER, "I" FOR INDEPENDENT DIRECTOR. </t>
  </si>
  <si>
    <t>TOTAL NO. OF RANK &amp; FILE EMPLOYEES</t>
  </si>
  <si>
    <t xml:space="preserve">TOTAL MANPOWER COMPLEMENT </t>
  </si>
  <si>
    <t xml:space="preserve">PAR/STATED VALUE     </t>
  </si>
  <si>
    <t xml:space="preserve">NOTE: USE ADDITIONAL SHEET IF NECESSARY     </t>
  </si>
  <si>
    <t>TOTAL NO. OF  OFFICERS</t>
  </si>
  <si>
    <t>BUSINESS/TRADE NAME:</t>
  </si>
  <si>
    <t>CORPORATE TAX IDENTIFICATION NUMBER (TIN)</t>
  </si>
  <si>
    <t>AMOUNT PAID
(PhP)</t>
  </si>
  <si>
    <t>F O R E I G N
(INDICATE BY NATIONALITY)</t>
  </si>
  <si>
    <t xml:space="preserve">INSTRUCTION: SPECIFY THE TOP 20 STOCKHOLDERS AND INDICATE THE REST AS OTHERS </t>
  </si>
  <si>
    <t>TOTAL    P</t>
  </si>
  <si>
    <t>% OF OWNERSHIP</t>
  </si>
  <si>
    <t>I C</t>
  </si>
  <si>
    <t>B S P</t>
  </si>
  <si>
    <t xml:space="preserve">  TOTAL         P</t>
  </si>
  <si>
    <t xml:space="preserve">                     </t>
  </si>
  <si>
    <t xml:space="preserve">    TOTAL PAID-UP     P</t>
  </si>
  <si>
    <t xml:space="preserve">TYPE </t>
  </si>
  <si>
    <t>TOTAL NUMBER OF STOCKHOLDERS:</t>
  </si>
  <si>
    <t>TOTAL ASSETS BASED ON LATEST AUDITED FS:</t>
  </si>
  <si>
    <t>NO. OF STOCKHOLDERS WITH 100 OR MORE SHARES EACH:</t>
  </si>
  <si>
    <t>Note:  For PDTC Nominee included in the list, please indicate further the beneficial owners owning more than 5% of any class of the company's voting securities.  Attach separate sheet, if necessary.</t>
  </si>
  <si>
    <t>DATE</t>
  </si>
  <si>
    <t>AMOUNT</t>
  </si>
  <si>
    <t>6.</t>
  </si>
  <si>
    <t xml:space="preserve">             FOR OFFICER COLUMN, INDICATE PARTICULAR POSITION IF AN OFFICER, FROM VP UP INCLUDING THE POSITION OF THE TREASURER, </t>
  </si>
  <si>
    <t xml:space="preserve">            SECRETARY, COMPLIANCE OFFICER AND/OR ASSOCIATED PERSON.</t>
  </si>
  <si>
    <t xml:space="preserve">             FOR EXECUTIVE COMMITTEE, INDICATE "C" IF MEMBER OF THE COMPENSATION COMMITTEE; "A" FOR AUDIT COMMITTEE; "N" FOR NOMINATION </t>
  </si>
  <si>
    <t xml:space="preserve">            AND ELECTION COMMITTEE.  ADDITIONALLY WRITE "C" AFTER SLASH IF CHAIRMAN AND "M" IF MEMBER.</t>
  </si>
  <si>
    <t>NUMBER OF SHARES</t>
  </si>
  <si>
    <t>AMOUNT (PhP)                                                                       (No. of shares  X  Par/Stated Value)</t>
  </si>
  <si>
    <t>% AS TO THE TOTAL NO. OF SHARES ISSUED</t>
  </si>
  <si>
    <t>COMPLETE BUSINESS ADDRESS:</t>
  </si>
  <si>
    <t>DATE DECLARED</t>
  </si>
  <si>
    <t>TYPE OF SHARES *</t>
  </si>
  <si>
    <t>NO. OF STOCK-HOLDERS</t>
  </si>
  <si>
    <t xml:space="preserve">NUMBER OF SHARES IN THE HANDS OF THE PUBLIC ** </t>
  </si>
  <si>
    <t>**  Other than Directors, Officers, Shareholders owning 10% of outstanding shares.</t>
  </si>
  <si>
    <t>EXEC. COMM.</t>
  </si>
  <si>
    <t>% OF OWNER-SHIP</t>
  </si>
  <si>
    <t>INDUSTRY CLASSIFICATION:</t>
  </si>
  <si>
    <t>GENERAL INSTRUCTIONS:</t>
  </si>
  <si>
    <t xml:space="preserve">PARENT COMPANY </t>
  </si>
  <si>
    <t>SEC REGISTRATION NO.</t>
  </si>
  <si>
    <t xml:space="preserve">SUBSIDIARY/AFFILIATE </t>
  </si>
  <si>
    <t>ADDRESS</t>
  </si>
  <si>
    <t>BONDS/COMMERCIAL PAPER (Issued by Private Corporations)</t>
  </si>
  <si>
    <t>SEC</t>
  </si>
  <si>
    <t>TOTAL ASSETS BASED ON LATEST AUDITED FINANCIAL STATEMENTS:</t>
  </si>
  <si>
    <t>ADDITIONAL SHARES ISSUED DURING THE PERIOD:</t>
  </si>
  <si>
    <t xml:space="preserve">INVESTMENT OF CORPORATE FUNDS IN ACTIVITIES UNDER ITS SECONDARY PURPOSES (PLEASE SPECIFY:) </t>
  </si>
  <si>
    <t>ONLY THE GIS ACCOMPLISHED IN ACCORDANCE WITH THESE INSTRUCTIONS SHALL BE CONSIDERED AS HAVING BEEN FILED.</t>
  </si>
  <si>
    <t>SEC ACCREDITATION NUMBER (if applicable):</t>
  </si>
  <si>
    <t>NAME OF EXTERNAL AUDITOR &amp; ITS SIGNING PARTNER:</t>
  </si>
  <si>
    <t xml:space="preserve">THIS GIS MAY BE USED AS EVIDENCE AGAINST THE CORPORATION AND ITS RESPONSIBLE DIRECTORS/OFFICERS FOR ANY VIOLATION OF EXISTING LAWS, RULES AND REGULATIONS </t>
  </si>
  <si>
    <t>ACTUAL DATE  OF ANNUAL MEETING:</t>
  </si>
  <si>
    <t>COMPLETE PRINCIPAL OFFICE ADDRESS:</t>
  </si>
  <si>
    <t xml:space="preserve">TOTAL     </t>
  </si>
  <si>
    <t>P</t>
  </si>
  <si>
    <t>NUMBER OF SHARES IN THE HANDS OF THE PUBLIC **</t>
  </si>
  <si>
    <t xml:space="preserve">*   Common, Preferred or other classification </t>
  </si>
  <si>
    <t>OTHERS (Indicate the number of the remaining stockholders)</t>
  </si>
  <si>
    <t>IF NO MEETING IS HELD, THE CORPORATION SHALL SUBMIT THE GIS  NOT LATER THAN JANUARY 30 OF THE FOLLOWING YEAR.   HOWEVER, SHOULD AN ANNUAL STOCKHOLDERS' MEETING BE HELD THEREAFTER, A NEW GIS SHALL BE SUBMITTED/FILED.</t>
  </si>
  <si>
    <t>FOR SEX COLUMN, PUT "F" FOR FEMALE, "M" FOR MALE.</t>
  </si>
  <si>
    <t>Banks</t>
  </si>
  <si>
    <t xml:space="preserve">Offshore Banking Units </t>
  </si>
  <si>
    <t>Trust Entities</t>
  </si>
  <si>
    <t>Quasi-Banks</t>
  </si>
  <si>
    <t>Non-Stock Savings and Loan Associations</t>
  </si>
  <si>
    <t>Pawnshops</t>
  </si>
  <si>
    <t>Foreign Exchage Dealers</t>
  </si>
  <si>
    <t>Money Changers</t>
  </si>
  <si>
    <t>Remittance Agents</t>
  </si>
  <si>
    <t>Electronic Money Issuers</t>
  </si>
  <si>
    <t xml:space="preserve">Insurance Companies </t>
  </si>
  <si>
    <t>Insurance Agents</t>
  </si>
  <si>
    <t>Insurance Brokers</t>
  </si>
  <si>
    <t>Professional Reinsurers</t>
  </si>
  <si>
    <t>Reinsurance Brokers</t>
  </si>
  <si>
    <t xml:space="preserve">Holding Company Systems </t>
  </si>
  <si>
    <t>Pre-need Companies</t>
  </si>
  <si>
    <t>Mutual Benefit Association</t>
  </si>
  <si>
    <t>Securities Dealers</t>
  </si>
  <si>
    <t>Investment Houses</t>
  </si>
  <si>
    <t>Investment Agents and Consultants</t>
  </si>
  <si>
    <t>Trading Advisors</t>
  </si>
  <si>
    <t>Close-end Investment Companies</t>
  </si>
  <si>
    <t>Common Trust Funds or Issuers and other similar entities</t>
  </si>
  <si>
    <t>Transfer Companies and other similar entities</t>
  </si>
  <si>
    <t>Mutual Funds or Open-end Investment Companies</t>
  </si>
  <si>
    <t>Other entities managing Securities or rendering similar services</t>
  </si>
  <si>
    <t>All Other Persons and entities supervised and/or regulated by the Insurance Commission (IC)</t>
  </si>
  <si>
    <t xml:space="preserve"> Financial Institutions which Under Special Laws are subject to Bangko Sentral ng Pilipinas' (BSP) supervision and/or regulation, including their subsidiaries and affiliates.</t>
  </si>
  <si>
    <t>Corporate Name:</t>
  </si>
  <si>
    <t>acting as a formation agent of juridical persons</t>
  </si>
  <si>
    <t>providing a registered office, business address or accommodation, correspondence or administrative address for a company, a partnership or any other legal person or arrangement</t>
  </si>
  <si>
    <t>acting as (or arranging for another person to act as) a nominee shareholder for another person</t>
  </si>
  <si>
    <t>acting as (or arranging for another person to act as) a director or corporate secretary of a company, a partner of a partnership, or a similar position in relation to other juridical persons</t>
  </si>
  <si>
    <t>a.</t>
  </si>
  <si>
    <t>b.</t>
  </si>
  <si>
    <t>c.</t>
  </si>
  <si>
    <t>d.</t>
  </si>
  <si>
    <t>7.</t>
  </si>
  <si>
    <t>managing of client money, securities or other assets</t>
  </si>
  <si>
    <t>management of bank, savings or securities accounts</t>
  </si>
  <si>
    <t>organization of contributions for the creation, operation or management of companies</t>
  </si>
  <si>
    <t>creation, operation or management of juridical persons or arrangements, and buying and selling business entities</t>
  </si>
  <si>
    <t>Company service providers which, as a business, provide any of the following services to third parties:</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</si>
  <si>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</si>
  <si>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</si>
  <si>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</si>
  <si>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</si>
  <si>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</si>
  <si>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</si>
  <si>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Jewelry dealers in precious metals, who, as a business, trade in precious metals</t>
  </si>
  <si>
    <t>Jewelry dealers in precious stones, who, as a business, trade in precious stone</t>
  </si>
  <si>
    <t>8.</t>
  </si>
  <si>
    <t>None of the above</t>
  </si>
  <si>
    <t>Has the Corporation complied with the requirements on Customer Due Diligence (CDD) or Know Your Customer (KYC), record-keeping, and submission of reports under the AMLA, as amended, since the last filing of its GIS?</t>
  </si>
  <si>
    <t>A.</t>
  </si>
  <si>
    <t>Is the Corporation a covered person under the Anti Money Laundering Act (AMLA), as amended? (Rep. Acts. 9160/9164/10167/10365)</t>
  </si>
  <si>
    <t>Please check the appropriate box:</t>
  </si>
  <si>
    <t>Persons who provide any of the following services:</t>
  </si>
  <si>
    <t>B.</t>
  </si>
  <si>
    <t>e.</t>
  </si>
  <si>
    <t>f.</t>
  </si>
  <si>
    <t>g.</t>
  </si>
  <si>
    <t>h.</t>
  </si>
  <si>
    <t>i.</t>
  </si>
  <si>
    <t>j.</t>
  </si>
  <si>
    <t>k.</t>
  </si>
  <si>
    <t>l.</t>
  </si>
  <si>
    <t>m.</t>
  </si>
  <si>
    <t>n.</t>
  </si>
  <si>
    <t>F</t>
  </si>
  <si>
    <t>C</t>
  </si>
  <si>
    <t>INSTRUCTION:</t>
  </si>
  <si>
    <t>FOR THE YEAR</t>
  </si>
  <si>
    <t>Describe nature of business:</t>
  </si>
  <si>
    <t xml:space="preserve">FAX NUMBER: </t>
  </si>
  <si>
    <r>
      <t xml:space="preserve">Note: </t>
    </r>
    <r>
      <rPr>
        <b/>
        <i/>
        <sz val="8"/>
        <rFont val="Cambria"/>
        <family val="1"/>
      </rPr>
      <t xml:space="preserve"> For PDTC Nominee included in the list, please indicate further the beneficial owners owning more than 5% of any class of the company's voting securities.  Attach separate sheet, if necessary.</t>
    </r>
  </si>
  <si>
    <t>NATIONALITY</t>
  </si>
  <si>
    <t>Done this _______ day of ________________, 20 _____ in _____________________________.</t>
  </si>
  <si>
    <t xml:space="preserve">       (Signature over printed name)</t>
  </si>
  <si>
    <r>
      <t xml:space="preserve">SUBSCRIBED AND SWORN TO </t>
    </r>
    <r>
      <rPr>
        <sz val="11"/>
        <rFont val="Cambria"/>
        <family val="1"/>
      </rPr>
      <t>before me in _______________________ on ____________________ by affiant who personally appeared before me and exhibited to me his/her competent evidence of identity consisting of _____________________ issued at ____________ on ___________________.</t>
    </r>
  </si>
  <si>
    <t xml:space="preserve">NAME/CURRENT RESIDENTIAL ADDRESS                                                                         </t>
  </si>
  <si>
    <t>NAME, NATIONALITY AND CURRENT RESIDENTIAL ADDRESS</t>
  </si>
  <si>
    <t>TAX IDENTIFICATION NUMBER</t>
  </si>
  <si>
    <t>TAX IDENTIFCATION NUMBER</t>
  </si>
  <si>
    <t xml:space="preserve">NAME, NATIONALITY AND CURRENT RESIDENTIAL ADDRESS                                               </t>
  </si>
  <si>
    <t>GENDER</t>
  </si>
  <si>
    <r>
      <t xml:space="preserve">THIS GIS SHALL BE ACCOMPLISHED IN ENGLISH AND CERTIFIED AND SWORN TO BY THE </t>
    </r>
    <r>
      <rPr>
        <b/>
        <sz val="10"/>
        <rFont val="Cambria"/>
        <family val="1"/>
        <scheme val="major"/>
      </rPr>
      <t>CORPORATE SECRETARY</t>
    </r>
    <r>
      <rPr>
        <sz val="10"/>
        <rFont val="Cambria"/>
        <family val="1"/>
        <scheme val="major"/>
      </rPr>
      <t xml:space="preserve"> OF THE CORPORATION.</t>
    </r>
  </si>
  <si>
    <t>THE SEC SHOULD BE TIMELY APPRISED OF RELEVANT CHANGES IN THE SUBMITTED INFORMATION AS THEY ARISE.  FOR CHANGES RESULTING FROM ACTIONS THAT AROSE  BETWEEN THE ANNUAL MEETINGS, THE CORPORATION SHALL SUBMIT  AMENDED GIS CONTAINING THE NEW INFORMATION TOGETHER WITH A COVER LETTER SIGNED THE CORPORATE SECRETARY OF THE CORPORATION. THE AMENDED GIS AND COVER LETTER SHALL BE SUBMITTED WITHIN SEVEN (7) DAYS AFTER SUCH CHANGE OCCURED OR BECAME EFFECTIVE.</t>
  </si>
  <si>
    <t>SUBMIT FOUR (4) COPIES OF THE GIS TO THE  RECEIVING SECTION AT THE SEC MAIN OFFICE, OR TO SEC SATELLITE OFFICES OR EXTENSION OFFICES. ALL COPIES SHALL UNIFORMLY BE ON A4 OR LETTER-SIZED PAPER.  THE PAGES OF ALL COPIES SHALL USE ONLY ONE SIDE</t>
  </si>
  <si>
    <t xml:space="preserve">I, ___________________________________________, Corporate Secretary of ____________________________________________ declare under penalty of perjury that all matters set forth in this GIS have been made in good faith, duly verified by me and to the best of my knowledge and belief are true and correct. </t>
  </si>
  <si>
    <t>I hereby attest that all the information in this GIS are being submitted in compliance with the rules and regulations of the Securities and Exchange Commission (SEC) the collection, processing, storage and sharing of said information being necessary to carry out the functions of public authority for the performance of the constitutionally and statutorily mandated functions of the SEC as a regulatory agency.</t>
  </si>
  <si>
    <t xml:space="preserve">I further attest that I have been authorized by the Board of Directors/Trustees to file this GIS with the SEC.  </t>
  </si>
  <si>
    <r>
      <t>I understand that the Commission may place the corporation under delinquent status for failure to submit the reportorial requirements three (3) times, consecutively or intermittently, within a period of five (5) years (</t>
    </r>
    <r>
      <rPr>
        <i/>
        <sz val="11"/>
        <rFont val="Cambria"/>
        <family val="1"/>
      </rPr>
      <t>Section 177, RA No. 11232</t>
    </r>
    <r>
      <rPr>
        <sz val="11"/>
        <rFont val="Cambria"/>
        <family val="1"/>
      </rPr>
      <t xml:space="preserve">).  </t>
    </r>
  </si>
  <si>
    <t>NOTARY PUBLIC</t>
  </si>
  <si>
    <t>BENEFICIAL OWNERSHIP DECLARATION</t>
  </si>
  <si>
    <t>Category</t>
  </si>
  <si>
    <t>Description</t>
  </si>
  <si>
    <t>A</t>
  </si>
  <si>
    <t>B</t>
  </si>
  <si>
    <t>D</t>
  </si>
  <si>
    <t>E</t>
  </si>
  <si>
    <t>G</t>
  </si>
  <si>
    <t>COMPLETE NAME (Surname, Given Name, Middle Name, Name  Extension (i.e., Jr., Sr., III)</t>
  </si>
  <si>
    <t>SPECIFIC RESIDENTIAL ADDRESS</t>
  </si>
  <si>
    <t>Note: This page is not for uploading on the SEC iView.</t>
  </si>
  <si>
    <t>Natural person(s) who exercise control over the reporting corporation, alone or together with others, through any contract, understanding, relationship, intermediary or tiered entity.</t>
  </si>
  <si>
    <t>Natural person(s) having the ability to elect a majority of the board of directors/trustees, or any similar body, of the corporation.</t>
  </si>
  <si>
    <t>Natural person(s) having the ability to exert a dominant influence over the management or policies of the corporation.</t>
  </si>
  <si>
    <t>Natural person(s) acting as stewards of the properties of corporations, where such properties are under the care or administration of said natural person(s).</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</si>
  <si>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</si>
  <si>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</si>
  <si>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</si>
  <si>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</si>
  <si>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DATE OF BIRTH</t>
  </si>
  <si>
    <r>
      <t xml:space="preserve">TAX </t>
    </r>
    <r>
      <rPr>
        <b/>
        <sz val="8"/>
        <rFont val="Cambria"/>
        <family val="1"/>
        <scheme val="major"/>
      </rPr>
      <t>IDENTIFICATION</t>
    </r>
    <r>
      <rPr>
        <b/>
        <sz val="9"/>
        <rFont val="Cambria"/>
        <family val="1"/>
        <scheme val="major"/>
      </rPr>
      <t xml:space="preserve"> NO.</t>
    </r>
  </si>
  <si>
    <t>CATEGORY OF BENEFICIAL OWNERSHIP</t>
  </si>
  <si>
    <r>
      <t>% OF OWNERSHIP</t>
    </r>
    <r>
      <rPr>
        <b/>
        <vertAlign val="superscript"/>
        <sz val="10"/>
        <rFont val="Cambria"/>
        <family val="1"/>
        <scheme val="major"/>
      </rPr>
      <t xml:space="preserve">1 </t>
    </r>
    <r>
      <rPr>
        <b/>
        <sz val="10"/>
        <rFont val="Cambria"/>
        <family val="1"/>
        <scheme val="major"/>
      </rPr>
      <t>/ % OF VOTING RIGHTS</t>
    </r>
    <r>
      <rPr>
        <b/>
        <vertAlign val="superscript"/>
        <sz val="10"/>
        <rFont val="Cambria"/>
        <family val="1"/>
        <scheme val="major"/>
      </rPr>
      <t>2</t>
    </r>
  </si>
  <si>
    <r>
      <t>TYPE OF BENEFICIAL OWNER</t>
    </r>
    <r>
      <rPr>
        <b/>
        <vertAlign val="superscript"/>
        <sz val="10"/>
        <rFont val="Cambria"/>
        <family val="1"/>
        <scheme val="major"/>
      </rPr>
      <t>3</t>
    </r>
    <r>
      <rPr>
        <b/>
        <vertAlign val="superscript"/>
        <sz val="10"/>
        <rFont val="Cambria"/>
        <family val="1"/>
      </rPr>
      <t xml:space="preserve">
</t>
    </r>
    <r>
      <rPr>
        <b/>
        <sz val="10"/>
        <rFont val="Cambria"/>
        <family val="1"/>
      </rPr>
      <t xml:space="preserve">                                                                                         Direct (D) or Indirect (I)</t>
    </r>
  </si>
  <si>
    <t xml:space="preserve"> GENERAL INFORMATION SHEET (GIS)</t>
  </si>
  <si>
    <t xml:space="preserve">Natural person(s) owning, directly or indirectly or through a chain of ownership, at least twenty-five percent (25%) of the voting rights, voting shares or capital of the reporting corporation. </t>
  </si>
  <si>
    <t/>
  </si>
  <si>
    <r>
      <t xml:space="preserve">1 </t>
    </r>
    <r>
      <rPr>
        <sz val="10"/>
        <rFont val="Cambria"/>
        <family val="1"/>
        <scheme val="major"/>
      </rPr>
      <t>For Stock Corporations.</t>
    </r>
  </si>
  <si>
    <r>
      <t xml:space="preserve">2 </t>
    </r>
    <r>
      <rPr>
        <sz val="10"/>
        <rFont val="Cambria"/>
        <family val="1"/>
        <scheme val="major"/>
      </rPr>
      <t>For Non-Stock Corporations.</t>
    </r>
  </si>
  <si>
    <r>
      <t xml:space="preserve">3 </t>
    </r>
    <r>
      <rPr>
        <sz val="10"/>
        <rFont val="Cambria"/>
        <family val="1"/>
        <scheme val="major"/>
      </rPr>
      <t>For Stock Corporations.</t>
    </r>
  </si>
  <si>
    <r>
      <rPr>
        <sz val="10.5"/>
        <rFont val="Cambria"/>
        <family val="1"/>
      </rPr>
      <t xml:space="preserve">      </t>
    </r>
    <r>
      <rPr>
        <b/>
        <sz val="10.5"/>
        <rFont val="Cambria"/>
        <family val="1"/>
      </rPr>
      <t>“Beneficial Owner</t>
    </r>
    <r>
      <rPr>
        <sz val="10.5"/>
        <rFont val="Cambria"/>
        <family val="1"/>
      </rPr>
      <t>”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</si>
  <si>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</si>
  <si>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</si>
  <si>
    <t>OFFICIAL E-MAIL ADDRESS</t>
  </si>
  <si>
    <t>ALTERNATE  E-MAIL ADDRESS</t>
  </si>
  <si>
    <t>OFFICIAL MOBILE NUMBER</t>
  </si>
  <si>
    <r>
      <t xml:space="preserve">FOR USER CORPORATION: THIS GIS SHOULD BE SUBMITTED WITHIN THIRTY (30) CALENDAR DAYS FROM THE DATE OF THE ANNUAL STOCKHOLDERS' MEETING. </t>
    </r>
    <r>
      <rPr>
        <b/>
        <sz val="10"/>
        <rFont val="Cambria"/>
        <family val="1"/>
        <scheme val="major"/>
      </rPr>
      <t>DO NOT LEAVE ANY ITEM BLANK.</t>
    </r>
    <r>
      <rPr>
        <sz val="10"/>
        <rFont val="Cambria"/>
        <family val="1"/>
        <scheme val="major"/>
      </rPr>
      <t xml:space="preserve"> WRITE "N.A." IF THE INFORMATION REQUIRED IS NOT APPLICABLE TO THE CORPORATION  OR "NONE" IF THE INFORMATION IS NON-EXISTENT. IF THE ANNUAL STOCKHOLDERS' MEETING IS HELD ON A DATE OTHER THAN THAT STATED IN THE BY-LAWS, THE GIS SHALL BE SUBMITTED WITHIN THIRTY (30) CALENDAR  DAYS  AFTER THE ELECTION OF THE DIRECTORS, TRUSTEES AND OFFICERS OF THE CORPORATION  AT THE ANNUAL MEMBERS' MEETING.</t>
    </r>
  </si>
  <si>
    <t>ALTERNATE MOBILE NUMBER</t>
  </si>
  <si>
    <t>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</si>
</sst>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 "/>
    <numFmt numFmtId="166" formatCode="mmm\.\ dd\,\ yyyy"/>
    <numFmt numFmtId="167" formatCode="mmm\ dd\,\ yyyy"/>
    <numFmt numFmtId="168" formatCode="mmm\.\ d\,\ yyyy"/>
    <numFmt numFmtId="169" formatCode="#,##0.00;[Red]#,##0.00"/>
    <numFmt numFmtId="170" formatCode="#,##0.00\ &quot;%&quot;"/>
    <numFmt numFmtId="171" formatCode="0."/>
    <numFmt numFmtId="172" formatCode="[$-409]d\-mmm\-yy;@"/>
    <numFmt numFmtId="173" formatCode="mmmm\ dd"/>
    <numFmt numFmtId="174" formatCode="m/d/yyyy;@"/>
  </numFmts>
  <fonts count="47" x14ac:knownFonts="1">
    <font>
      <sz val="10"/>
      <name val="Arial"/>
    </font>
    <font>
      <sz val="10"/>
      <name val="Arial"/>
      <family val="2"/>
    </font>
    <font>
      <sz val="9"/>
      <name val="Arial"/>
      <family val="2"/>
    </font>
    <font>
      <b/>
      <sz val="9"/>
      <name val="Arial"/>
      <family val="2"/>
    </font>
    <font>
      <sz val="8"/>
      <name val="Arial"/>
      <family val="2"/>
    </font>
    <font>
      <sz val="12"/>
      <name val="Arial Black"/>
      <family val="2"/>
    </font>
    <font>
      <sz val="7"/>
      <name val="Arial"/>
      <family val="2"/>
    </font>
    <font>
      <sz val="10"/>
      <name val="Arial"/>
      <family val="2"/>
    </font>
    <font>
      <b/>
      <sz val="10"/>
      <name val="Cambria"/>
      <family val="1"/>
    </font>
    <font>
      <b/>
      <i/>
      <sz val="8"/>
      <name val="Cambria"/>
      <family val="1"/>
    </font>
    <font>
      <sz val="11"/>
      <name val="Cambria"/>
      <family val="1"/>
    </font>
    <font>
      <b/>
      <sz val="11"/>
      <name val="Cambria"/>
      <family val="1"/>
    </font>
    <font>
      <u/>
      <sz val="10"/>
      <color theme="10"/>
      <name val="Arial"/>
      <family val="2"/>
    </font>
    <font>
      <sz val="9"/>
      <name val="Cambria"/>
      <family val="1"/>
      <scheme val="major"/>
    </font>
    <font>
      <sz val="11"/>
      <name val="Cambria"/>
      <family val="1"/>
      <scheme val="major"/>
    </font>
    <font>
      <b/>
      <sz val="11"/>
      <name val="Cambria"/>
      <family val="1"/>
      <scheme val="major"/>
    </font>
    <font>
      <sz val="12"/>
      <name val="Cambria"/>
      <family val="1"/>
      <scheme val="major"/>
    </font>
    <font>
      <b/>
      <sz val="10"/>
      <name val="Cambria"/>
      <family val="1"/>
      <scheme val="major"/>
    </font>
    <font>
      <sz val="10"/>
      <name val="Cambria"/>
      <family val="1"/>
      <scheme val="major"/>
    </font>
    <font>
      <b/>
      <sz val="9"/>
      <name val="Cambria"/>
      <family val="1"/>
      <scheme val="major"/>
    </font>
    <font>
      <b/>
      <sz val="8"/>
      <name val="Cambria"/>
      <family val="1"/>
      <scheme val="major"/>
    </font>
    <font>
      <sz val="7"/>
      <name val="Cambria"/>
      <family val="1"/>
      <scheme val="major"/>
    </font>
    <font>
      <sz val="8"/>
      <name val="Cambria"/>
      <family val="1"/>
      <scheme val="major"/>
    </font>
    <font>
      <b/>
      <sz val="9"/>
      <color indexed="8"/>
      <name val="Cambria"/>
      <family val="1"/>
      <scheme val="major"/>
    </font>
    <font>
      <b/>
      <sz val="7"/>
      <name val="Cambria"/>
      <family val="1"/>
      <scheme val="major"/>
    </font>
    <font>
      <u/>
      <sz val="10"/>
      <color theme="10"/>
      <name val="Cambria"/>
      <family val="1"/>
      <scheme val="major"/>
    </font>
    <font>
      <b/>
      <sz val="12"/>
      <name val="Cambria"/>
      <family val="1"/>
      <scheme val="major"/>
    </font>
    <font>
      <sz val="9"/>
      <color rgb="FF333333"/>
      <name val="Cambria"/>
      <family val="1"/>
      <scheme val="major"/>
    </font>
    <font>
      <b/>
      <i/>
      <sz val="8"/>
      <name val="Cambria"/>
      <family val="1"/>
      <scheme val="major"/>
    </font>
    <font>
      <b/>
      <i/>
      <sz val="10"/>
      <name val="Cambria"/>
      <family val="1"/>
      <scheme val="major"/>
    </font>
    <font>
      <b/>
      <sz val="5"/>
      <name val="Cambria"/>
      <family val="1"/>
      <scheme val="major"/>
    </font>
    <font>
      <sz val="5"/>
      <name val="Cambria"/>
      <family val="1"/>
      <scheme val="major"/>
    </font>
    <font>
      <i/>
      <sz val="11"/>
      <name val="Cambria"/>
      <family val="1"/>
    </font>
    <font>
      <sz val="9"/>
      <name val="Cambria"/>
      <family val="1"/>
    </font>
    <font>
      <u/>
      <sz val="10"/>
      <color indexed="12"/>
      <name val="Arial"/>
      <family val="2"/>
    </font>
    <font>
      <b/>
      <vertAlign val="superscript"/>
      <sz val="10"/>
      <name val="Cambria"/>
      <family val="1"/>
    </font>
    <font>
      <b/>
      <i/>
      <sz val="9"/>
      <name val="Cambria"/>
      <family val="1"/>
    </font>
    <font>
      <b/>
      <sz val="10.5"/>
      <name val="Cambria"/>
      <family val="1"/>
    </font>
    <font>
      <sz val="10.5"/>
      <name val="Cambria"/>
      <family val="1"/>
    </font>
    <font>
      <b/>
      <u/>
      <sz val="10.5"/>
      <name val="Cambria"/>
      <family val="1"/>
    </font>
    <font>
      <b/>
      <u/>
      <sz val="10.5"/>
      <name val="Cambria"/>
      <family val="1"/>
      <scheme val="major"/>
    </font>
    <font>
      <sz val="10.5"/>
      <name val="Arial"/>
      <family val="2"/>
    </font>
    <font>
      <b/>
      <sz val="10.5"/>
      <name val="Cambria"/>
      <family val="1"/>
      <scheme val="major"/>
    </font>
    <font>
      <b/>
      <sz val="12"/>
      <name val="Cambria"/>
      <family val="1"/>
    </font>
    <font>
      <b/>
      <vertAlign val="superscript"/>
      <sz val="10"/>
      <name val="Cambria"/>
      <family val="1"/>
      <scheme val="major"/>
    </font>
    <font>
      <vertAlign val="superscript"/>
      <sz val="10"/>
      <name val="Cambria"/>
      <family val="1"/>
      <scheme val="major"/>
    </font>
    <font>
      <b/>
      <sz val="6.5"/>
      <name val="Cambria"/>
      <family val="1"/>
      <scheme val="major"/>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top style="medium">
        <color indexed="64"/>
      </top>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style="medium">
        <color indexed="64"/>
      </right>
      <top style="medium">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medium">
        <color indexed="64"/>
      </bottom>
      <diagonal/>
    </border>
    <border>
      <left/>
      <right/>
      <top/>
      <bottom style="thick">
        <color indexed="64"/>
      </bottom>
      <diagonal/>
    </border>
    <border>
      <left/>
      <right style="medium">
        <color indexed="64"/>
      </right>
      <top style="medium">
        <color indexed="64"/>
      </top>
      <bottom style="thick">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12" fillId="0" borderId="0" applyNumberFormat="0" applyFill="0" applyBorder="0" applyAlignment="0" applyProtection="0"/>
    <xf numFmtId="0" fontId="7" fillId="0" borderId="0"/>
    <xf numFmtId="0" fontId="34" fillId="0" borderId="0" applyNumberFormat="0" applyFill="0" applyBorder="0" applyAlignment="0" applyProtection="0">
      <alignment vertical="top"/>
      <protection locked="0"/>
    </xf>
  </cellStyleXfs>
  <cellXfs count="961">
    <xf numFmtId="0" fontId="0" fillId="0" borderId="0" xfId="0"/>
    <xf numFmtId="0" fontId="2" fillId="0" borderId="0" xfId="0" applyFont="1" applyAlignment="1" applyProtection="1"/>
    <xf numFmtId="0" fontId="2" fillId="0" borderId="0" xfId="0" applyFont="1" applyBorder="1" applyAlignment="1" applyProtection="1">
      <alignment vertical="center"/>
      <protection hidden="1"/>
    </xf>
    <xf numFmtId="0" fontId="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0" xfId="0" applyFont="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vertical="top"/>
    </xf>
    <xf numFmtId="0" fontId="4" fillId="0" borderId="1" xfId="0" applyFont="1" applyBorder="1" applyAlignment="1" applyProtection="1">
      <alignment horizontal="justify" vertical="top" wrapText="1"/>
      <protection locked="0"/>
    </xf>
    <xf numFmtId="171" fontId="4" fillId="0" borderId="2" xfId="0" applyNumberFormat="1" applyFont="1" applyBorder="1" applyAlignment="1" applyProtection="1">
      <alignment vertical="top"/>
      <protection locked="0"/>
    </xf>
    <xf numFmtId="0" fontId="2" fillId="0" borderId="0" xfId="0" applyFont="1" applyBorder="1" applyAlignment="1" applyProtection="1">
      <alignment vertical="top"/>
      <protection hidden="1"/>
    </xf>
    <xf numFmtId="0" fontId="2" fillId="0" borderId="3" xfId="0" applyFont="1" applyFill="1" applyBorder="1" applyAlignment="1" applyProtection="1">
      <alignment vertical="center"/>
    </xf>
    <xf numFmtId="0" fontId="6" fillId="0" borderId="4" xfId="0" applyFont="1" applyFill="1" applyBorder="1" applyAlignment="1" applyProtection="1">
      <alignment horizontal="left" vertical="center"/>
    </xf>
    <xf numFmtId="0" fontId="6" fillId="0" borderId="0" xfId="0" applyFont="1" applyFill="1" applyBorder="1" applyAlignment="1">
      <alignment vertical="top"/>
    </xf>
    <xf numFmtId="0" fontId="6" fillId="0" borderId="0" xfId="0" applyFont="1" applyFill="1" applyBorder="1" applyAlignment="1"/>
    <xf numFmtId="0" fontId="6" fillId="0" borderId="5" xfId="0" applyFont="1" applyFill="1" applyBorder="1" applyAlignment="1"/>
    <xf numFmtId="0" fontId="6" fillId="0" borderId="4" xfId="0" applyFont="1" applyFill="1" applyBorder="1" applyAlignment="1" applyProtection="1">
      <alignment vertical="top"/>
    </xf>
    <xf numFmtId="0" fontId="6" fillId="0" borderId="0" xfId="0" applyFont="1" applyFill="1" applyBorder="1" applyAlignment="1" applyProtection="1">
      <alignment vertical="justify"/>
    </xf>
    <xf numFmtId="0" fontId="6" fillId="0" borderId="5" xfId="0" applyFont="1" applyFill="1" applyBorder="1" applyAlignment="1" applyProtection="1">
      <alignment vertical="justify"/>
    </xf>
    <xf numFmtId="0" fontId="2" fillId="0" borderId="1" xfId="0" applyFont="1" applyFill="1" applyBorder="1" applyAlignment="1" applyProtection="1">
      <alignment vertical="center"/>
    </xf>
    <xf numFmtId="0" fontId="6"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3" fillId="0" borderId="2" xfId="0" applyFont="1" applyBorder="1" applyAlignment="1" applyProtection="1">
      <alignment horizontal="left" vertical="top"/>
      <protection hidden="1"/>
    </xf>
    <xf numFmtId="0" fontId="3" fillId="0" borderId="7" xfId="0" applyFont="1" applyBorder="1" applyAlignment="1" applyProtection="1">
      <alignment horizontal="left" vertical="top"/>
      <protection hidden="1"/>
    </xf>
    <xf numFmtId="0" fontId="3" fillId="0" borderId="4"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13" fillId="0" borderId="4"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14" fillId="0" borderId="0" xfId="0" applyFont="1" applyFill="1" applyBorder="1" applyAlignment="1" applyProtection="1">
      <alignment horizontal="left" vertical="center"/>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165" fontId="13" fillId="0" borderId="9" xfId="0" applyNumberFormat="1" applyFont="1" applyFill="1" applyBorder="1" applyAlignment="1" applyProtection="1">
      <alignment horizontal="right" vertical="top"/>
    </xf>
    <xf numFmtId="165" fontId="13" fillId="0" borderId="10" xfId="0" applyNumberFormat="1" applyFont="1" applyFill="1" applyBorder="1" applyAlignment="1" applyProtection="1">
      <alignment horizontal="right" vertical="top"/>
    </xf>
    <xf numFmtId="0" fontId="13" fillId="0" borderId="9"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0" fontId="17" fillId="0" borderId="4" xfId="0" applyFont="1" applyFill="1" applyBorder="1" applyAlignment="1" applyProtection="1">
      <alignment vertical="top"/>
    </xf>
    <xf numFmtId="0" fontId="18" fillId="0" borderId="7" xfId="0" applyFont="1" applyFill="1" applyBorder="1" applyAlignment="1"/>
    <xf numFmtId="0" fontId="18" fillId="0" borderId="12" xfId="0" applyFont="1" applyFill="1" applyBorder="1" applyAlignment="1"/>
    <xf numFmtId="168" fontId="17" fillId="0" borderId="4" xfId="0" applyNumberFormat="1"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wrapText="1"/>
      <protection locked="0"/>
    </xf>
    <xf numFmtId="49" fontId="17" fillId="0" borderId="3" xfId="0"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xf>
    <xf numFmtId="49" fontId="17" fillId="0" borderId="4"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17" fillId="0" borderId="7"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2" xfId="0" applyFont="1" applyFill="1" applyBorder="1" applyAlignment="1" applyProtection="1">
      <alignment vertical="center"/>
    </xf>
    <xf numFmtId="0" fontId="20" fillId="0" borderId="13" xfId="0" applyFont="1" applyFill="1" applyBorder="1" applyAlignment="1" applyProtection="1">
      <alignment vertical="center"/>
    </xf>
    <xf numFmtId="0" fontId="17" fillId="0" borderId="13" xfId="0" applyFont="1" applyFill="1" applyBorder="1" applyAlignment="1" applyProtection="1">
      <alignment vertical="center"/>
    </xf>
    <xf numFmtId="0" fontId="17" fillId="0" borderId="14" xfId="0" applyFont="1" applyFill="1" applyBorder="1" applyAlignment="1" applyProtection="1">
      <alignment vertical="center"/>
    </xf>
    <xf numFmtId="0" fontId="13" fillId="0" borderId="0" xfId="0" applyFont="1" applyAlignment="1" applyProtection="1"/>
    <xf numFmtId="0" fontId="18" fillId="0" borderId="4" xfId="0" applyFont="1" applyFill="1" applyBorder="1" applyAlignment="1" applyProtection="1">
      <alignment horizontal="center" vertical="center"/>
    </xf>
    <xf numFmtId="49" fontId="17" fillId="0" borderId="9" xfId="0" applyNumberFormat="1" applyFont="1" applyFill="1" applyBorder="1" applyAlignment="1" applyProtection="1">
      <alignment horizontal="left" vertical="center" wrapText="1" indent="1"/>
      <protection locked="0"/>
    </xf>
    <xf numFmtId="49" fontId="17" fillId="0" borderId="0" xfId="0" applyNumberFormat="1" applyFont="1" applyFill="1" applyBorder="1" applyAlignment="1" applyProtection="1">
      <alignment horizontal="left" vertical="center" wrapText="1" indent="1"/>
      <protection locked="0"/>
    </xf>
    <xf numFmtId="49" fontId="17" fillId="0" borderId="5" xfId="0" applyNumberFormat="1" applyFont="1" applyFill="1" applyBorder="1" applyAlignment="1" applyProtection="1">
      <alignment horizontal="left" vertical="center" wrapText="1" indent="1"/>
      <protection locked="0"/>
    </xf>
    <xf numFmtId="49" fontId="17" fillId="0" borderId="15" xfId="0" applyNumberFormat="1" applyFont="1" applyFill="1" applyBorder="1" applyAlignment="1" applyProtection="1">
      <alignment horizontal="left" vertical="center" wrapText="1"/>
      <protection locked="0"/>
    </xf>
    <xf numFmtId="168" fontId="17" fillId="0" borderId="4" xfId="0" applyNumberFormat="1" applyFont="1" applyFill="1" applyBorder="1" applyAlignment="1" applyProtection="1">
      <alignment horizontal="center" vertical="top"/>
      <protection locked="0"/>
    </xf>
    <xf numFmtId="0" fontId="17" fillId="0" borderId="0" xfId="0" applyFont="1" applyFill="1" applyBorder="1" applyAlignment="1" applyProtection="1">
      <alignment horizontal="left" vertical="center"/>
    </xf>
    <xf numFmtId="0" fontId="17" fillId="0" borderId="6" xfId="0" applyFont="1" applyFill="1" applyBorder="1" applyAlignment="1" applyProtection="1">
      <alignment vertical="center" wrapText="1"/>
    </xf>
    <xf numFmtId="0" fontId="17" fillId="0" borderId="6" xfId="0" applyFont="1" applyFill="1" applyBorder="1" applyAlignment="1" applyProtection="1">
      <alignment horizontal="left" vertical="center" wrapText="1"/>
    </xf>
    <xf numFmtId="0" fontId="17" fillId="0" borderId="15" xfId="0" applyFont="1" applyFill="1" applyBorder="1" applyAlignment="1" applyProtection="1">
      <alignment horizontal="center" vertical="center" wrapText="1"/>
      <protection locked="0"/>
    </xf>
    <xf numFmtId="0" fontId="17" fillId="0" borderId="0" xfId="0" applyFont="1" applyFill="1" applyBorder="1" applyAlignment="1" applyProtection="1">
      <alignment vertical="top"/>
      <protection locked="0"/>
    </xf>
    <xf numFmtId="0" fontId="18" fillId="0" borderId="0" xfId="0" applyFont="1" applyFill="1" applyBorder="1" applyAlignment="1"/>
    <xf numFmtId="0" fontId="19" fillId="0" borderId="0" xfId="0" applyFont="1" applyFill="1" applyBorder="1" applyAlignment="1" applyProtection="1">
      <alignment horizontal="left" vertical="center"/>
    </xf>
    <xf numFmtId="49" fontId="19" fillId="0" borderId="16" xfId="0" applyNumberFormat="1" applyFont="1" applyFill="1" applyBorder="1" applyAlignment="1" applyProtection="1">
      <alignment horizontal="right" vertical="top" wrapText="1"/>
      <protection hidden="1"/>
    </xf>
    <xf numFmtId="0" fontId="17" fillId="0" borderId="17" xfId="0" applyFont="1" applyBorder="1" applyAlignment="1">
      <alignment horizontal="left" vertical="center"/>
    </xf>
    <xf numFmtId="0" fontId="17" fillId="0" borderId="18" xfId="0" applyFont="1" applyBorder="1" applyAlignment="1">
      <alignment vertical="center"/>
    </xf>
    <xf numFmtId="49" fontId="19" fillId="0" borderId="19" xfId="1" applyNumberFormat="1" applyFont="1" applyFill="1" applyBorder="1" applyAlignment="1" applyProtection="1">
      <alignment horizontal="center" vertical="center"/>
    </xf>
    <xf numFmtId="0" fontId="19" fillId="0" borderId="20" xfId="0" applyFont="1" applyFill="1" applyBorder="1" applyAlignment="1" applyProtection="1">
      <alignment horizontal="left" vertical="center"/>
    </xf>
    <xf numFmtId="171" fontId="13" fillId="0" borderId="21" xfId="0" applyNumberFormat="1" applyFont="1" applyFill="1" applyBorder="1" applyAlignment="1" applyProtection="1">
      <alignment horizontal="right" vertical="top"/>
    </xf>
    <xf numFmtId="171" fontId="13" fillId="0" borderId="22" xfId="0" applyNumberFormat="1" applyFont="1" applyFill="1" applyBorder="1" applyAlignment="1" applyProtection="1">
      <alignment horizontal="right" vertical="top"/>
    </xf>
    <xf numFmtId="171" fontId="13" fillId="0" borderId="19" xfId="0" applyNumberFormat="1" applyFont="1" applyFill="1" applyBorder="1" applyAlignment="1" applyProtection="1">
      <alignment horizontal="right" vertical="top"/>
    </xf>
    <xf numFmtId="171" fontId="19" fillId="0" borderId="22" xfId="0" applyNumberFormat="1" applyFont="1" applyFill="1" applyBorder="1" applyAlignment="1" applyProtection="1">
      <alignment horizontal="center" vertical="top"/>
    </xf>
    <xf numFmtId="0" fontId="13" fillId="0" borderId="9" xfId="0" applyFont="1" applyBorder="1" applyAlignment="1" applyProtection="1">
      <alignment horizontal="right" wrapText="1"/>
    </xf>
    <xf numFmtId="0" fontId="13" fillId="0" borderId="9" xfId="0" applyFont="1" applyBorder="1" applyAlignment="1" applyProtection="1">
      <alignment wrapText="1"/>
    </xf>
    <xf numFmtId="49" fontId="19" fillId="0" borderId="23" xfId="0" applyNumberFormat="1" applyFont="1" applyBorder="1" applyAlignment="1" applyProtection="1">
      <alignment horizontal="center" vertical="center" wrapText="1"/>
    </xf>
    <xf numFmtId="0" fontId="13" fillId="0" borderId="9" xfId="0" applyFont="1" applyBorder="1" applyAlignment="1" applyProtection="1">
      <alignment horizontal="right" vertical="center" wrapText="1"/>
    </xf>
    <xf numFmtId="171" fontId="13" fillId="0" borderId="22" xfId="0" applyNumberFormat="1" applyFont="1" applyFill="1" applyBorder="1" applyAlignment="1" applyProtection="1">
      <alignment horizontal="right" vertical="top"/>
      <protection locked="0"/>
    </xf>
    <xf numFmtId="49" fontId="19" fillId="0" borderId="24" xfId="0" applyNumberFormat="1" applyFont="1" applyBorder="1" applyAlignment="1">
      <alignment horizontal="center" vertical="center" wrapText="1"/>
    </xf>
    <xf numFmtId="0" fontId="13" fillId="0" borderId="25" xfId="0" applyFont="1" applyBorder="1" applyAlignment="1" applyProtection="1">
      <alignment horizontal="center" vertical="top" wrapText="1"/>
    </xf>
    <xf numFmtId="171" fontId="19" fillId="0" borderId="26" xfId="0" applyNumberFormat="1" applyFont="1" applyFill="1" applyBorder="1" applyAlignment="1" applyProtection="1">
      <alignment horizontal="right" vertical="top" wrapText="1"/>
      <protection locked="0"/>
    </xf>
    <xf numFmtId="0" fontId="17" fillId="0" borderId="27" xfId="0" applyFont="1" applyBorder="1" applyAlignment="1">
      <alignment vertical="center" wrapText="1"/>
    </xf>
    <xf numFmtId="0" fontId="17" fillId="0" borderId="28" xfId="0" applyFont="1" applyBorder="1" applyAlignment="1">
      <alignment vertical="center" wrapText="1"/>
    </xf>
    <xf numFmtId="0" fontId="13" fillId="0" borderId="0" xfId="0" applyFont="1" applyFill="1" applyBorder="1" applyAlignment="1" applyProtection="1">
      <alignment vertical="center"/>
      <protection hidden="1"/>
    </xf>
    <xf numFmtId="0" fontId="13" fillId="0" borderId="0" xfId="0" applyFont="1" applyFill="1" applyAlignment="1" applyProtection="1"/>
    <xf numFmtId="0" fontId="13" fillId="0" borderId="0" xfId="0" applyFont="1" applyBorder="1" applyAlignment="1" applyProtection="1">
      <alignment vertical="center"/>
      <protection hidden="1"/>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9" fillId="0" borderId="0" xfId="0" quotePrefix="1" applyFont="1" applyBorder="1" applyAlignment="1" applyProtection="1">
      <alignment horizontal="left" vertical="center"/>
    </xf>
    <xf numFmtId="0" fontId="19" fillId="0" borderId="0" xfId="0" quotePrefix="1"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0" fillId="0" borderId="13" xfId="0" applyFont="1" applyFill="1" applyBorder="1" applyAlignment="1" applyProtection="1">
      <alignment horizontal="center" vertical="center" wrapText="1"/>
      <protection hidden="1"/>
    </xf>
    <xf numFmtId="49" fontId="22" fillId="0" borderId="4" xfId="0" applyNumberFormat="1" applyFont="1" applyFill="1" applyBorder="1" applyAlignment="1" applyProtection="1">
      <alignment horizontal="center" vertical="center"/>
      <protection locked="0" hidden="1"/>
    </xf>
    <xf numFmtId="49" fontId="22" fillId="0" borderId="5" xfId="0" applyNumberFormat="1" applyFont="1" applyFill="1" applyBorder="1" applyAlignment="1" applyProtection="1">
      <alignment horizontal="center" vertical="center"/>
      <protection locked="0" hidden="1"/>
    </xf>
    <xf numFmtId="3" fontId="22" fillId="0" borderId="0" xfId="0" applyNumberFormat="1" applyFont="1" applyFill="1" applyBorder="1" applyAlignment="1" applyProtection="1">
      <alignment vertical="center"/>
      <protection locked="0" hidden="1"/>
    </xf>
    <xf numFmtId="3" fontId="22" fillId="0" borderId="4" xfId="0" applyNumberFormat="1" applyFont="1" applyFill="1" applyBorder="1" applyAlignment="1" applyProtection="1">
      <alignment vertical="center"/>
      <protection locked="0" hidden="1"/>
    </xf>
    <xf numFmtId="169" fontId="22" fillId="0" borderId="5" xfId="0" applyNumberFormat="1" applyFont="1" applyFill="1" applyBorder="1" applyAlignment="1" applyProtection="1">
      <alignment vertical="center"/>
      <protection locked="0" hidden="1"/>
    </xf>
    <xf numFmtId="49" fontId="22" fillId="0" borderId="1" xfId="0" applyNumberFormat="1" applyFont="1" applyFill="1" applyBorder="1" applyAlignment="1" applyProtection="1">
      <alignment horizontal="center" vertical="center"/>
      <protection locked="0" hidden="1"/>
    </xf>
    <xf numFmtId="49" fontId="22" fillId="0" borderId="6" xfId="0" applyNumberFormat="1" applyFont="1" applyFill="1" applyBorder="1" applyAlignment="1" applyProtection="1">
      <alignment horizontal="center" vertical="center"/>
      <protection locked="0" hidden="1"/>
    </xf>
    <xf numFmtId="3" fontId="22" fillId="0" borderId="6" xfId="0" applyNumberFormat="1" applyFont="1" applyFill="1" applyBorder="1" applyAlignment="1" applyProtection="1">
      <alignment vertical="center"/>
      <protection locked="0" hidden="1"/>
    </xf>
    <xf numFmtId="3" fontId="22" fillId="0" borderId="1" xfId="0" applyNumberFormat="1" applyFont="1" applyFill="1" applyBorder="1" applyAlignment="1" applyProtection="1">
      <alignment vertical="center"/>
      <protection locked="0" hidden="1"/>
    </xf>
    <xf numFmtId="169" fontId="22" fillId="0" borderId="6" xfId="0" applyNumberFormat="1" applyFont="1" applyFill="1" applyBorder="1" applyAlignment="1" applyProtection="1">
      <alignment vertical="center"/>
      <protection locked="0" hidden="1"/>
    </xf>
    <xf numFmtId="0" fontId="19" fillId="0" borderId="1"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20" fillId="0" borderId="3" xfId="0" applyFont="1" applyFill="1" applyBorder="1" applyAlignment="1" applyProtection="1">
      <alignment horizontal="right" vertical="center"/>
      <protection hidden="1"/>
    </xf>
    <xf numFmtId="3" fontId="20" fillId="0" borderId="13" xfId="0" applyNumberFormat="1" applyFont="1" applyFill="1" applyBorder="1" applyAlignment="1" applyProtection="1">
      <alignment horizontal="right" vertical="center"/>
      <protection hidden="1"/>
    </xf>
    <xf numFmtId="3" fontId="20" fillId="0" borderId="3" xfId="0" applyNumberFormat="1" applyFont="1" applyFill="1" applyBorder="1" applyAlignment="1" applyProtection="1">
      <alignment horizontal="right" vertical="center"/>
      <protection hidden="1"/>
    </xf>
    <xf numFmtId="4" fontId="13" fillId="0" borderId="0" xfId="0" applyNumberFormat="1" applyFont="1" applyBorder="1" applyAlignment="1" applyProtection="1">
      <alignment vertical="center"/>
      <protection hidden="1"/>
    </xf>
    <xf numFmtId="3" fontId="13" fillId="0" borderId="0" xfId="0" applyNumberFormat="1" applyFont="1" applyBorder="1" applyAlignment="1" applyProtection="1">
      <alignment vertical="center"/>
      <protection hidden="1"/>
    </xf>
    <xf numFmtId="0" fontId="20" fillId="0" borderId="29" xfId="0" applyFont="1" applyFill="1" applyBorder="1" applyAlignment="1" applyProtection="1">
      <alignment horizontal="center" vertical="center"/>
      <protection hidden="1"/>
    </xf>
    <xf numFmtId="0" fontId="20" fillId="0" borderId="30"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32" xfId="0" applyFont="1" applyFill="1" applyBorder="1" applyAlignment="1" applyProtection="1">
      <alignment horizontal="center" vertical="center" wrapText="1"/>
      <protection hidden="1"/>
    </xf>
    <xf numFmtId="3" fontId="22" fillId="0" borderId="2" xfId="0" applyNumberFormat="1" applyFont="1" applyFill="1" applyBorder="1" applyAlignment="1" applyProtection="1">
      <alignment vertical="center"/>
      <protection locked="0" hidden="1"/>
    </xf>
    <xf numFmtId="49" fontId="22" fillId="0" borderId="2" xfId="0" applyNumberFormat="1" applyFont="1" applyFill="1" applyBorder="1" applyAlignment="1" applyProtection="1">
      <alignment horizontal="center" vertical="center"/>
      <protection locked="0" hidden="1"/>
    </xf>
    <xf numFmtId="49" fontId="22" fillId="0" borderId="12" xfId="0" applyNumberFormat="1" applyFont="1" applyFill="1" applyBorder="1" applyAlignment="1" applyProtection="1">
      <alignment horizontal="center" vertical="center"/>
      <protection locked="0" hidden="1"/>
    </xf>
    <xf numFmtId="3" fontId="22" fillId="0" borderId="12" xfId="0" applyNumberFormat="1" applyFont="1" applyFill="1" applyBorder="1" applyAlignment="1" applyProtection="1">
      <alignment vertical="center"/>
      <protection locked="0" hidden="1"/>
    </xf>
    <xf numFmtId="3" fontId="22" fillId="0" borderId="33" xfId="0" applyNumberFormat="1" applyFont="1" applyFill="1" applyBorder="1" applyAlignment="1" applyProtection="1">
      <alignment vertical="center"/>
      <protection locked="0" hidden="1"/>
    </xf>
    <xf numFmtId="169" fontId="22" fillId="0" borderId="33" xfId="0" applyNumberFormat="1" applyFont="1" applyFill="1" applyBorder="1" applyAlignment="1" applyProtection="1">
      <alignment vertical="center"/>
      <protection locked="0" hidden="1"/>
    </xf>
    <xf numFmtId="4" fontId="22" fillId="0" borderId="33" xfId="0" applyNumberFormat="1" applyFont="1" applyFill="1" applyBorder="1" applyAlignment="1" applyProtection="1">
      <alignment vertical="center"/>
      <protection locked="0" hidden="1"/>
    </xf>
    <xf numFmtId="3" fontId="22" fillId="0" borderId="5" xfId="0" applyNumberFormat="1" applyFont="1" applyFill="1" applyBorder="1" applyAlignment="1" applyProtection="1">
      <alignment vertical="center"/>
      <protection locked="0" hidden="1"/>
    </xf>
    <xf numFmtId="4" fontId="22" fillId="0" borderId="5" xfId="0" applyNumberFormat="1" applyFont="1" applyFill="1" applyBorder="1" applyAlignment="1" applyProtection="1">
      <alignment vertical="center"/>
      <protection locked="0" hidden="1"/>
    </xf>
    <xf numFmtId="4" fontId="22" fillId="0" borderId="29" xfId="0" applyNumberFormat="1" applyFont="1" applyFill="1" applyBorder="1" applyAlignment="1" applyProtection="1">
      <alignment vertical="center"/>
      <protection locked="0" hidden="1"/>
    </xf>
    <xf numFmtId="0" fontId="19" fillId="0" borderId="30" xfId="0" applyFont="1" applyFill="1" applyBorder="1" applyAlignment="1" applyProtection="1">
      <alignment horizontal="center" vertical="center"/>
      <protection hidden="1"/>
    </xf>
    <xf numFmtId="0" fontId="19" fillId="0" borderId="13"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right" vertical="center"/>
      <protection hidden="1"/>
    </xf>
    <xf numFmtId="3" fontId="20" fillId="0" borderId="32" xfId="0" applyNumberFormat="1" applyFont="1" applyFill="1" applyBorder="1" applyAlignment="1" applyProtection="1">
      <alignment horizontal="left" vertical="center"/>
      <protection hidden="1"/>
    </xf>
    <xf numFmtId="0" fontId="20" fillId="0" borderId="13" xfId="0" applyFont="1" applyFill="1" applyBorder="1" applyAlignment="1" applyProtection="1">
      <alignment horizontal="right" vertical="center"/>
      <protection hidden="1"/>
    </xf>
    <xf numFmtId="4" fontId="20" fillId="0" borderId="32" xfId="0" applyNumberFormat="1" applyFont="1" applyFill="1" applyBorder="1" applyAlignment="1" applyProtection="1">
      <alignment vertical="center"/>
      <protection hidden="1"/>
    </xf>
    <xf numFmtId="3" fontId="20" fillId="0" borderId="6" xfId="0" applyNumberFormat="1" applyFont="1" applyFill="1" applyBorder="1" applyAlignment="1" applyProtection="1">
      <alignment horizontal="center" vertical="center" wrapText="1"/>
      <protection hidden="1"/>
    </xf>
    <xf numFmtId="0" fontId="22" fillId="0" borderId="34" xfId="0" applyFont="1" applyFill="1" applyBorder="1" applyAlignment="1" applyProtection="1">
      <alignment horizontal="center" vertical="center"/>
      <protection locked="0" hidden="1"/>
    </xf>
    <xf numFmtId="3" fontId="22" fillId="0" borderId="34" xfId="0" applyNumberFormat="1" applyFont="1" applyFill="1" applyBorder="1" applyAlignment="1" applyProtection="1">
      <alignment vertical="center"/>
      <protection locked="0" hidden="1"/>
    </xf>
    <xf numFmtId="169" fontId="22" fillId="0" borderId="34" xfId="0" applyNumberFormat="1" applyFont="1" applyFill="1" applyBorder="1" applyAlignment="1" applyProtection="1">
      <alignment vertical="center"/>
      <protection locked="0" hidden="1"/>
    </xf>
    <xf numFmtId="4" fontId="22" fillId="0" borderId="34" xfId="0" applyNumberFormat="1" applyFont="1" applyFill="1" applyBorder="1" applyAlignment="1" applyProtection="1">
      <alignment vertical="center"/>
      <protection locked="0" hidden="1"/>
    </xf>
    <xf numFmtId="4" fontId="22" fillId="0" borderId="12" xfId="0" applyNumberFormat="1" applyFont="1" applyFill="1" applyBorder="1" applyAlignment="1" applyProtection="1">
      <alignment vertical="center"/>
      <protection locked="0" hidden="1"/>
    </xf>
    <xf numFmtId="0" fontId="22" fillId="0" borderId="33" xfId="0" applyFont="1" applyFill="1" applyBorder="1" applyAlignment="1" applyProtection="1">
      <alignment horizontal="center" vertical="center"/>
      <protection locked="0" hidden="1"/>
    </xf>
    <xf numFmtId="0" fontId="22" fillId="0" borderId="29" xfId="0" applyFont="1" applyFill="1" applyBorder="1" applyAlignment="1" applyProtection="1">
      <alignment horizontal="center" vertical="center"/>
      <protection locked="0" hidden="1"/>
    </xf>
    <xf numFmtId="3" fontId="20" fillId="0" borderId="31" xfId="0" applyNumberFormat="1" applyFont="1" applyFill="1" applyBorder="1" applyAlignment="1" applyProtection="1">
      <alignment horizontal="right" vertical="center"/>
      <protection hidden="1"/>
    </xf>
    <xf numFmtId="3" fontId="20" fillId="0" borderId="31" xfId="0" applyNumberFormat="1" applyFont="1" applyFill="1" applyBorder="1" applyAlignment="1" applyProtection="1">
      <alignment horizontal="left" vertical="center"/>
      <protection hidden="1"/>
    </xf>
    <xf numFmtId="0" fontId="20" fillId="0" borderId="31" xfId="0" applyFont="1" applyFill="1" applyBorder="1" applyAlignment="1" applyProtection="1">
      <alignment horizontal="right" vertical="center"/>
      <protection hidden="1"/>
    </xf>
    <xf numFmtId="0" fontId="20" fillId="0" borderId="30"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4" fontId="20" fillId="0" borderId="31" xfId="0" applyNumberFormat="1" applyFont="1" applyFill="1" applyBorder="1" applyAlignment="1" applyProtection="1">
      <alignment vertical="center"/>
      <protection hidden="1"/>
    </xf>
    <xf numFmtId="0" fontId="20" fillId="0" borderId="3"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3" fontId="20" fillId="0" borderId="30" xfId="0" applyNumberFormat="1" applyFont="1" applyFill="1" applyBorder="1" applyAlignment="1" applyProtection="1">
      <alignment vertical="center"/>
      <protection hidden="1"/>
    </xf>
    <xf numFmtId="4" fontId="20" fillId="0" borderId="30" xfId="0" applyNumberFormat="1" applyFont="1" applyFill="1" applyBorder="1" applyAlignment="1" applyProtection="1">
      <alignment vertical="center"/>
      <protection hidden="1"/>
    </xf>
    <xf numFmtId="4" fontId="20" fillId="0" borderId="29" xfId="0" applyNumberFormat="1" applyFont="1" applyFill="1" applyBorder="1" applyAlignment="1" applyProtection="1">
      <alignment vertical="center"/>
      <protection hidden="1"/>
    </xf>
    <xf numFmtId="3" fontId="20" fillId="0" borderId="31" xfId="0" applyNumberFormat="1" applyFont="1" applyFill="1" applyBorder="1" applyAlignment="1" applyProtection="1">
      <alignment horizontal="center" vertical="center" wrapText="1"/>
      <protection hidden="1"/>
    </xf>
    <xf numFmtId="170" fontId="19" fillId="0" borderId="30" xfId="0" applyNumberFormat="1" applyFont="1" applyFill="1" applyBorder="1" applyAlignment="1" applyProtection="1">
      <alignment horizontal="center" vertical="center"/>
      <protection hidden="1"/>
    </xf>
    <xf numFmtId="170" fontId="19" fillId="0" borderId="13" xfId="0" applyNumberFormat="1" applyFont="1" applyFill="1" applyBorder="1" applyAlignment="1" applyProtection="1">
      <alignment horizontal="center" vertical="center"/>
      <protection hidden="1"/>
    </xf>
    <xf numFmtId="170" fontId="19" fillId="0" borderId="3" xfId="0" applyNumberFormat="1" applyFont="1" applyFill="1" applyBorder="1" applyAlignment="1" applyProtection="1">
      <alignment horizontal="center" vertical="center"/>
      <protection hidden="1"/>
    </xf>
    <xf numFmtId="3" fontId="20" fillId="0" borderId="31" xfId="0" applyNumberFormat="1" applyFont="1" applyFill="1" applyBorder="1" applyAlignment="1" applyProtection="1">
      <alignment vertical="center"/>
      <protection hidden="1"/>
    </xf>
    <xf numFmtId="3" fontId="20" fillId="0" borderId="3" xfId="0" applyNumberFormat="1" applyFont="1" applyFill="1" applyBorder="1" applyAlignment="1" applyProtection="1">
      <alignment vertical="center"/>
      <protection hidden="1"/>
    </xf>
    <xf numFmtId="0" fontId="20" fillId="0" borderId="31" xfId="0" applyFont="1" applyFill="1" applyBorder="1" applyAlignment="1" applyProtection="1">
      <alignment vertical="center"/>
      <protection hidden="1"/>
    </xf>
    <xf numFmtId="0" fontId="20" fillId="0" borderId="13" xfId="0" applyFont="1" applyFill="1" applyBorder="1" applyAlignment="1" applyProtection="1">
      <alignment vertical="center"/>
      <protection hidden="1"/>
    </xf>
    <xf numFmtId="171" fontId="22" fillId="0" borderId="4" xfId="0" applyNumberFormat="1" applyFont="1" applyBorder="1" applyAlignment="1" applyProtection="1">
      <alignment horizontal="right" vertical="top"/>
      <protection locked="0"/>
    </xf>
    <xf numFmtId="0" fontId="22" fillId="0" borderId="1" xfId="0" applyFont="1" applyBorder="1" applyAlignment="1" applyProtection="1">
      <alignment horizontal="justify" vertical="top" wrapText="1"/>
      <protection locked="0"/>
    </xf>
    <xf numFmtId="171" fontId="22" fillId="0" borderId="2" xfId="0" applyNumberFormat="1" applyFont="1" applyBorder="1" applyAlignment="1" applyProtection="1">
      <alignment vertical="top"/>
      <protection locked="0"/>
    </xf>
    <xf numFmtId="0" fontId="13" fillId="0" borderId="3" xfId="0" applyFont="1" applyFill="1" applyBorder="1" applyAlignment="1" applyProtection="1">
      <alignment horizontal="center" vertical="center" wrapText="1"/>
    </xf>
    <xf numFmtId="0" fontId="13" fillId="0" borderId="3" xfId="0" applyFont="1" applyFill="1" applyBorder="1" applyAlignment="1" applyProtection="1">
      <alignment vertical="center"/>
    </xf>
    <xf numFmtId="0" fontId="13" fillId="0" borderId="4" xfId="0" applyFont="1" applyFill="1" applyBorder="1" applyAlignment="1" applyProtection="1">
      <alignment vertical="center"/>
    </xf>
    <xf numFmtId="0" fontId="13" fillId="0" borderId="5" xfId="0" applyFont="1" applyFill="1" applyBorder="1" applyAlignment="1" applyProtection="1">
      <alignment vertical="center"/>
      <protection hidden="1"/>
    </xf>
    <xf numFmtId="0" fontId="18" fillId="0" borderId="12" xfId="0" applyFont="1" applyFill="1" applyBorder="1" applyAlignment="1">
      <alignment horizontal="left"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2" fillId="0" borderId="12" xfId="0" applyFont="1" applyFill="1" applyBorder="1" applyAlignment="1" applyProtection="1">
      <alignment vertical="top"/>
      <protection locked="0" hidden="1"/>
    </xf>
    <xf numFmtId="0" fontId="22" fillId="0" borderId="31" xfId="0" applyFont="1" applyFill="1" applyBorder="1" applyAlignment="1" applyProtection="1">
      <alignment vertical="top"/>
      <protection locked="0" hidden="1"/>
    </xf>
    <xf numFmtId="3" fontId="22" fillId="0" borderId="32" xfId="0" applyNumberFormat="1" applyFont="1" applyFill="1" applyBorder="1" applyAlignment="1" applyProtection="1">
      <alignment vertical="top"/>
      <protection locked="0" hidden="1"/>
    </xf>
    <xf numFmtId="4" fontId="22" fillId="0" borderId="32" xfId="0" applyNumberFormat="1" applyFont="1" applyFill="1" applyBorder="1" applyAlignment="1" applyProtection="1">
      <alignment vertical="top"/>
      <protection locked="0" hidden="1"/>
    </xf>
    <xf numFmtId="0" fontId="13" fillId="0" borderId="0" xfId="0" applyFont="1" applyAlignment="1" applyProtection="1">
      <alignment vertical="top"/>
    </xf>
    <xf numFmtId="0" fontId="13" fillId="0" borderId="4" xfId="0" applyFont="1" applyFill="1" applyBorder="1" applyAlignment="1" applyProtection="1">
      <alignment vertical="top"/>
    </xf>
    <xf numFmtId="0" fontId="22" fillId="0" borderId="5" xfId="0" applyFont="1" applyFill="1" applyBorder="1" applyAlignment="1" applyProtection="1">
      <alignment vertical="top"/>
      <protection locked="0" hidden="1"/>
    </xf>
    <xf numFmtId="0" fontId="13" fillId="0" borderId="1" xfId="0" applyFont="1" applyFill="1" applyBorder="1" applyAlignment="1" applyProtection="1">
      <alignment vertical="top"/>
    </xf>
    <xf numFmtId="0" fontId="19" fillId="0" borderId="31" xfId="0" applyFont="1" applyFill="1" applyBorder="1" applyAlignment="1" applyProtection="1">
      <alignment horizontal="right" vertical="top"/>
    </xf>
    <xf numFmtId="3" fontId="20" fillId="0" borderId="32" xfId="0" applyNumberFormat="1" applyFont="1" applyFill="1" applyBorder="1" applyAlignment="1" applyProtection="1">
      <alignment vertical="top"/>
      <protection hidden="1"/>
    </xf>
    <xf numFmtId="4" fontId="20" fillId="0" borderId="32" xfId="0" applyNumberFormat="1" applyFont="1" applyFill="1" applyBorder="1" applyAlignment="1" applyProtection="1">
      <alignment vertical="top"/>
      <protection hidden="1"/>
    </xf>
    <xf numFmtId="171" fontId="22" fillId="0" borderId="2" xfId="0" applyNumberFormat="1" applyFont="1" applyBorder="1" applyAlignment="1" applyProtection="1">
      <alignment horizontal="right" vertical="top"/>
      <protection locked="0"/>
    </xf>
    <xf numFmtId="0" fontId="22" fillId="0" borderId="12" xfId="0" applyFont="1" applyBorder="1" applyAlignment="1" applyProtection="1">
      <alignment vertical="top"/>
      <protection locked="0" hidden="1"/>
    </xf>
    <xf numFmtId="0" fontId="22" fillId="0" borderId="31" xfId="0" applyFont="1" applyBorder="1" applyAlignment="1" applyProtection="1">
      <alignment vertical="top"/>
      <protection locked="0" hidden="1"/>
    </xf>
    <xf numFmtId="3" fontId="22" fillId="0" borderId="32" xfId="0" applyNumberFormat="1" applyFont="1" applyBorder="1" applyAlignment="1" applyProtection="1">
      <alignment vertical="top"/>
      <protection locked="0" hidden="1"/>
    </xf>
    <xf numFmtId="4" fontId="22" fillId="0" borderId="32" xfId="0" applyNumberFormat="1" applyFont="1" applyBorder="1" applyAlignment="1" applyProtection="1">
      <alignment vertical="top"/>
      <protection locked="0" hidden="1"/>
    </xf>
    <xf numFmtId="0" fontId="13" fillId="0" borderId="4" xfId="0" applyFont="1" applyBorder="1" applyAlignment="1" applyProtection="1">
      <alignment vertical="top"/>
    </xf>
    <xf numFmtId="0" fontId="22" fillId="0" borderId="5" xfId="0" applyFont="1" applyBorder="1" applyAlignment="1" applyProtection="1">
      <alignment vertical="top"/>
      <protection locked="0" hidden="1"/>
    </xf>
    <xf numFmtId="0" fontId="13" fillId="0" borderId="1" xfId="0" applyFont="1" applyBorder="1" applyAlignment="1" applyProtection="1">
      <alignment vertical="top"/>
    </xf>
    <xf numFmtId="0" fontId="19" fillId="0" borderId="31" xfId="0" applyFont="1" applyBorder="1" applyAlignment="1" applyProtection="1">
      <alignment horizontal="right" vertical="top"/>
    </xf>
    <xf numFmtId="3" fontId="20" fillId="0" borderId="32" xfId="0" applyNumberFormat="1" applyFont="1" applyBorder="1" applyAlignment="1" applyProtection="1">
      <alignment vertical="top"/>
      <protection hidden="1"/>
    </xf>
    <xf numFmtId="4" fontId="20" fillId="0" borderId="32" xfId="0" applyNumberFormat="1" applyFont="1" applyBorder="1" applyAlignment="1" applyProtection="1">
      <alignment vertical="top"/>
      <protection hidden="1"/>
    </xf>
    <xf numFmtId="171" fontId="22" fillId="0" borderId="0" xfId="0" applyNumberFormat="1" applyFont="1" applyBorder="1" applyAlignment="1" applyProtection="1">
      <alignment horizontal="right" vertical="top"/>
      <protection locked="0"/>
    </xf>
    <xf numFmtId="0" fontId="22" fillId="0" borderId="0" xfId="0" applyFont="1" applyBorder="1" applyAlignment="1" applyProtection="1">
      <alignment vertical="top"/>
      <protection locked="0" hidden="1"/>
    </xf>
    <xf numFmtId="3" fontId="22" fillId="0" borderId="0" xfId="0" applyNumberFormat="1" applyFont="1" applyBorder="1" applyAlignment="1" applyProtection="1">
      <alignment vertical="top"/>
      <protection locked="0" hidden="1"/>
    </xf>
    <xf numFmtId="4" fontId="22" fillId="0" borderId="0" xfId="0" applyNumberFormat="1" applyFont="1" applyBorder="1" applyAlignment="1" applyProtection="1">
      <alignment vertical="top"/>
      <protection locked="0" hidden="1"/>
    </xf>
    <xf numFmtId="0" fontId="18" fillId="0" borderId="33" xfId="0" applyFont="1" applyFill="1" applyBorder="1" applyAlignment="1"/>
    <xf numFmtId="10" fontId="17" fillId="0" borderId="5" xfId="0" applyNumberFormat="1" applyFont="1" applyFill="1" applyBorder="1" applyAlignment="1"/>
    <xf numFmtId="4" fontId="13" fillId="0" borderId="0" xfId="0" applyNumberFormat="1" applyFont="1" applyAlignment="1" applyProtection="1">
      <alignment vertical="center"/>
    </xf>
    <xf numFmtId="0" fontId="13" fillId="0" borderId="2"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12" xfId="0" applyFont="1" applyFill="1" applyBorder="1" applyAlignment="1" applyProtection="1">
      <alignment vertical="center"/>
    </xf>
    <xf numFmtId="0" fontId="18" fillId="0" borderId="0" xfId="0" applyFont="1" applyAlignment="1"/>
    <xf numFmtId="0" fontId="18" fillId="0" borderId="0" xfId="0" applyFont="1"/>
    <xf numFmtId="0" fontId="18" fillId="0" borderId="0" xfId="0" applyFont="1" applyBorder="1" applyAlignment="1">
      <alignment vertical="center"/>
    </xf>
    <xf numFmtId="0" fontId="20" fillId="0" borderId="6" xfId="0" applyFont="1" applyFill="1" applyBorder="1" applyAlignment="1" applyProtection="1">
      <alignment horizontal="center" vertical="center" wrapText="1"/>
    </xf>
    <xf numFmtId="171" fontId="22" fillId="0" borderId="2" xfId="0" applyNumberFormat="1" applyFont="1" applyBorder="1" applyAlignment="1" applyProtection="1">
      <alignment horizontal="center" vertical="top"/>
      <protection locked="0"/>
    </xf>
    <xf numFmtId="3" fontId="22" fillId="0" borderId="32" xfId="0" applyNumberFormat="1" applyFont="1" applyBorder="1" applyAlignment="1" applyProtection="1">
      <alignment vertical="center"/>
      <protection locked="0"/>
    </xf>
    <xf numFmtId="4" fontId="22" fillId="0" borderId="32" xfId="0" applyNumberFormat="1" applyFont="1" applyBorder="1" applyAlignment="1" applyProtection="1">
      <alignment vertical="center"/>
      <protection locked="0"/>
    </xf>
    <xf numFmtId="0" fontId="13" fillId="0" borderId="4" xfId="0" applyFont="1" applyBorder="1" applyAlignment="1" applyProtection="1">
      <alignment horizontal="center" vertical="top"/>
    </xf>
    <xf numFmtId="0" fontId="13" fillId="0" borderId="1" xfId="0" applyFont="1" applyBorder="1" applyAlignment="1" applyProtection="1">
      <alignment horizontal="center" vertical="top"/>
    </xf>
    <xf numFmtId="0" fontId="19" fillId="0" borderId="31" xfId="0" applyFont="1" applyBorder="1" applyAlignment="1" applyProtection="1">
      <alignment horizontal="center" vertical="top"/>
    </xf>
    <xf numFmtId="3" fontId="20" fillId="0" borderId="32" xfId="0" applyNumberFormat="1" applyFont="1" applyBorder="1" applyAlignment="1" applyProtection="1">
      <alignment vertical="center"/>
      <protection hidden="1"/>
    </xf>
    <xf numFmtId="4" fontId="20" fillId="0" borderId="32" xfId="0" applyNumberFormat="1" applyFont="1" applyBorder="1" applyAlignment="1" applyProtection="1">
      <alignment vertical="center"/>
      <protection hidden="1"/>
    </xf>
    <xf numFmtId="0" fontId="22" fillId="0" borderId="31" xfId="0" applyFont="1" applyBorder="1" applyAlignment="1" applyProtection="1">
      <alignment horizontal="center" vertical="top"/>
      <protection locked="0" hidden="1"/>
    </xf>
    <xf numFmtId="171" fontId="22" fillId="0" borderId="2" xfId="0" applyNumberFormat="1" applyFont="1" applyBorder="1" applyAlignment="1" applyProtection="1">
      <alignment horizontal="center" vertical="top"/>
    </xf>
    <xf numFmtId="0" fontId="22" fillId="0" borderId="12" xfId="0" applyFont="1" applyBorder="1" applyAlignment="1" applyProtection="1">
      <alignment horizontal="justify" vertical="top" wrapText="1"/>
      <protection locked="0" hidden="1"/>
    </xf>
    <xf numFmtId="0" fontId="19" fillId="0" borderId="32" xfId="0" applyFont="1" applyBorder="1" applyAlignment="1" applyProtection="1">
      <alignment horizontal="center" vertical="top"/>
    </xf>
    <xf numFmtId="0" fontId="22" fillId="0" borderId="5" xfId="0" applyFont="1" applyBorder="1" applyAlignment="1" applyProtection="1">
      <alignment horizontal="justify" vertical="top" wrapText="1"/>
      <protection locked="0" hidden="1"/>
    </xf>
    <xf numFmtId="0" fontId="22" fillId="0" borderId="6" xfId="0" applyFont="1" applyBorder="1" applyAlignment="1" applyProtection="1">
      <alignment horizontal="justify" vertical="top" wrapText="1"/>
      <protection locked="0" hidden="1"/>
    </xf>
    <xf numFmtId="0" fontId="18" fillId="0" borderId="34" xfId="0" applyFont="1" applyFill="1" applyBorder="1" applyAlignment="1"/>
    <xf numFmtId="10" fontId="17" fillId="0" borderId="34" xfId="0" applyNumberFormat="1" applyFont="1" applyFill="1" applyBorder="1" applyAlignment="1">
      <alignment horizontal="center" vertical="center" wrapText="1"/>
    </xf>
    <xf numFmtId="0" fontId="13" fillId="0" borderId="1" xfId="0" applyFont="1" applyFill="1" applyBorder="1" applyAlignment="1" applyProtection="1">
      <alignment vertical="center"/>
    </xf>
    <xf numFmtId="0" fontId="19" fillId="0" borderId="3" xfId="0" applyFont="1" applyFill="1" applyBorder="1" applyAlignment="1" applyProtection="1">
      <alignment horizontal="right" vertical="center"/>
    </xf>
    <xf numFmtId="4" fontId="20" fillId="0" borderId="13" xfId="0" applyNumberFormat="1" applyFont="1" applyFill="1" applyBorder="1" applyAlignment="1" applyProtection="1">
      <alignment vertical="center"/>
      <protection hidden="1"/>
    </xf>
    <xf numFmtId="4" fontId="20" fillId="0" borderId="31" xfId="0" applyNumberFormat="1" applyFont="1" applyFill="1" applyBorder="1" applyAlignment="1" applyProtection="1">
      <alignment horizontal="center" vertical="center"/>
    </xf>
    <xf numFmtId="0" fontId="13" fillId="0" borderId="5" xfId="0" applyFont="1" applyFill="1" applyBorder="1" applyAlignment="1" applyProtection="1">
      <alignment vertical="center"/>
    </xf>
    <xf numFmtId="0" fontId="20" fillId="0" borderId="29" xfId="0" applyFont="1" applyFill="1" applyBorder="1" applyAlignment="1" applyProtection="1">
      <alignment horizontal="center" vertical="center"/>
    </xf>
    <xf numFmtId="171" fontId="22" fillId="0" borderId="4" xfId="0" applyNumberFormat="1" applyFont="1" applyBorder="1" applyAlignment="1" applyProtection="1">
      <alignment horizontal="center" vertical="top"/>
    </xf>
    <xf numFmtId="0" fontId="20" fillId="0" borderId="12" xfId="0" applyFont="1" applyBorder="1" applyAlignment="1" applyProtection="1">
      <alignment horizontal="justify" vertical="top" wrapText="1"/>
      <protection locked="0" hidden="1"/>
    </xf>
    <xf numFmtId="10" fontId="18" fillId="0" borderId="12" xfId="0" applyNumberFormat="1" applyFont="1" applyFill="1" applyBorder="1" applyAlignment="1">
      <alignment horizontal="center" vertical="center" wrapText="1"/>
    </xf>
    <xf numFmtId="165" fontId="22" fillId="0" borderId="0" xfId="0" applyNumberFormat="1" applyFont="1" applyBorder="1" applyAlignment="1" applyProtection="1">
      <alignment horizontal="center" vertical="top"/>
    </xf>
    <xf numFmtId="0" fontId="22" fillId="0" borderId="0" xfId="0" applyFont="1" applyBorder="1" applyAlignment="1" applyProtection="1">
      <alignment horizontal="justify" vertical="top" wrapText="1"/>
      <protection locked="0" hidden="1"/>
    </xf>
    <xf numFmtId="0" fontId="19" fillId="0" borderId="0" xfId="0" applyFont="1" applyBorder="1" applyAlignment="1" applyProtection="1">
      <alignment horizontal="center" vertical="top"/>
    </xf>
    <xf numFmtId="3" fontId="20" fillId="0" borderId="0" xfId="0" applyNumberFormat="1" applyFont="1" applyBorder="1" applyAlignment="1" applyProtection="1">
      <alignment vertical="center"/>
      <protection hidden="1"/>
    </xf>
    <xf numFmtId="4" fontId="20" fillId="0" borderId="0" xfId="0" applyNumberFormat="1" applyFont="1" applyBorder="1" applyAlignment="1" applyProtection="1">
      <alignment vertical="center"/>
      <protection hidden="1"/>
    </xf>
    <xf numFmtId="4" fontId="22" fillId="0" borderId="0" xfId="0" applyNumberFormat="1" applyFont="1" applyBorder="1" applyAlignment="1" applyProtection="1">
      <alignment vertical="center"/>
      <protection locked="0"/>
    </xf>
    <xf numFmtId="49" fontId="22"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top"/>
    </xf>
    <xf numFmtId="171" fontId="22" fillId="0" borderId="0" xfId="0" applyNumberFormat="1" applyFont="1" applyBorder="1" applyAlignment="1" applyProtection="1">
      <alignment horizontal="center" vertical="top"/>
      <protection locked="0"/>
    </xf>
    <xf numFmtId="0" fontId="20" fillId="0" borderId="0" xfId="0" applyFont="1" applyBorder="1" applyAlignment="1" applyProtection="1">
      <alignment vertical="top"/>
      <protection locked="0" hidden="1"/>
    </xf>
    <xf numFmtId="0" fontId="22" fillId="0" borderId="0" xfId="0" applyFont="1" applyBorder="1" applyAlignment="1" applyProtection="1">
      <alignment horizontal="center" vertical="center"/>
      <protection locked="0"/>
    </xf>
    <xf numFmtId="3" fontId="22" fillId="0" borderId="0" xfId="0" applyNumberFormat="1" applyFont="1" applyBorder="1" applyAlignment="1" applyProtection="1">
      <alignment vertical="center"/>
      <protection locked="0"/>
    </xf>
    <xf numFmtId="0" fontId="19" fillId="0" borderId="0" xfId="0" applyFont="1" applyBorder="1" applyAlignment="1" applyProtection="1">
      <alignment horizontal="center" vertical="center"/>
    </xf>
    <xf numFmtId="0" fontId="13" fillId="2" borderId="0" xfId="0" applyFont="1" applyFill="1" applyBorder="1" applyAlignment="1" applyProtection="1">
      <alignment vertical="center"/>
    </xf>
    <xf numFmtId="0" fontId="18" fillId="2" borderId="0" xfId="0" applyFont="1" applyFill="1" applyBorder="1" applyAlignment="1"/>
    <xf numFmtId="0" fontId="19" fillId="2" borderId="0" xfId="0" applyFont="1" applyFill="1" applyBorder="1" applyAlignment="1" applyProtection="1">
      <alignment horizontal="right" vertical="center"/>
    </xf>
    <xf numFmtId="4" fontId="20" fillId="2" borderId="0" xfId="0" applyNumberFormat="1" applyFont="1" applyFill="1" applyBorder="1" applyAlignment="1" applyProtection="1">
      <alignment vertical="center"/>
      <protection hidden="1"/>
    </xf>
    <xf numFmtId="4" fontId="20" fillId="2" borderId="0" xfId="0" applyNumberFormat="1" applyFont="1" applyFill="1" applyBorder="1" applyAlignment="1" applyProtection="1">
      <alignment horizontal="center" vertical="center"/>
    </xf>
    <xf numFmtId="0" fontId="13" fillId="0" borderId="0" xfId="0" applyFont="1" applyProtection="1"/>
    <xf numFmtId="0" fontId="13" fillId="0" borderId="0" xfId="0" applyFont="1" applyFill="1" applyBorder="1" applyAlignment="1" applyProtection="1">
      <alignment horizontal="center" vertical="center" wrapText="1"/>
    </xf>
    <xf numFmtId="0" fontId="19" fillId="0" borderId="24" xfId="0" applyFont="1" applyFill="1" applyBorder="1" applyAlignment="1" applyProtection="1">
      <alignment horizontal="left" vertical="top"/>
    </xf>
    <xf numFmtId="0" fontId="19" fillId="0" borderId="35" xfId="0" applyFont="1" applyFill="1" applyBorder="1" applyAlignment="1" applyProtection="1">
      <alignment horizontal="left" vertical="top"/>
    </xf>
    <xf numFmtId="0" fontId="19" fillId="0" borderId="10" xfId="0" applyFont="1" applyFill="1" applyBorder="1" applyAlignment="1" applyProtection="1">
      <alignment horizontal="left" vertical="top"/>
    </xf>
    <xf numFmtId="0" fontId="19" fillId="0" borderId="3" xfId="0" applyFont="1" applyFill="1" applyBorder="1" applyAlignment="1" applyProtection="1">
      <alignment horizontal="left" vertical="top"/>
    </xf>
    <xf numFmtId="49" fontId="19" fillId="0" borderId="11" xfId="0" quotePrefix="1" applyNumberFormat="1" applyFont="1" applyFill="1" applyBorder="1" applyAlignment="1" applyProtection="1">
      <alignment horizontal="left" vertical="top"/>
    </xf>
    <xf numFmtId="0" fontId="19" fillId="0" borderId="11" xfId="0" applyFont="1" applyFill="1" applyBorder="1" applyAlignment="1" applyProtection="1">
      <alignment vertical="top"/>
    </xf>
    <xf numFmtId="0" fontId="19" fillId="0" borderId="7" xfId="0" quotePrefix="1" applyFont="1" applyFill="1" applyBorder="1" applyAlignment="1" applyProtection="1">
      <alignment horizontal="left" vertical="top"/>
    </xf>
    <xf numFmtId="0" fontId="19" fillId="0" borderId="0" xfId="0" applyFont="1" applyAlignment="1" applyProtection="1">
      <alignment vertical="top"/>
    </xf>
    <xf numFmtId="0" fontId="19" fillId="0" borderId="10" xfId="0" applyFont="1" applyFill="1" applyBorder="1" applyAlignment="1" applyProtection="1">
      <alignment vertical="top"/>
    </xf>
    <xf numFmtId="0" fontId="19" fillId="0" borderId="9" xfId="0" applyFont="1" applyFill="1" applyBorder="1" applyAlignment="1" applyProtection="1">
      <alignment vertical="top"/>
    </xf>
    <xf numFmtId="0" fontId="19" fillId="0" borderId="0" xfId="0" quotePrefix="1"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19" fillId="0" borderId="7" xfId="0" applyFont="1" applyFill="1" applyBorder="1" applyAlignment="1" applyProtection="1">
      <alignment horizontal="left" vertical="top"/>
    </xf>
    <xf numFmtId="0" fontId="19" fillId="0" borderId="9" xfId="0" applyFont="1" applyFill="1" applyBorder="1" applyAlignment="1" applyProtection="1">
      <alignment horizontal="left" vertical="top"/>
    </xf>
    <xf numFmtId="0" fontId="19" fillId="0" borderId="11" xfId="0" quotePrefix="1" applyFont="1" applyFill="1" applyBorder="1" applyAlignment="1" applyProtection="1">
      <alignment vertical="top"/>
    </xf>
    <xf numFmtId="166" fontId="19" fillId="0" borderId="36" xfId="0" applyNumberFormat="1" applyFont="1" applyFill="1" applyBorder="1" applyAlignment="1" applyProtection="1">
      <alignment horizontal="center" vertical="center"/>
    </xf>
    <xf numFmtId="0" fontId="19" fillId="0" borderId="0" xfId="0" applyFont="1" applyProtection="1"/>
    <xf numFmtId="0" fontId="19" fillId="0" borderId="9" xfId="0" quotePrefix="1" applyFont="1" applyFill="1" applyBorder="1" applyAlignment="1" applyProtection="1">
      <alignment vertical="top"/>
    </xf>
    <xf numFmtId="0" fontId="19" fillId="0" borderId="7" xfId="0" applyFont="1" applyFill="1" applyBorder="1" applyAlignment="1" applyProtection="1">
      <alignment vertical="top"/>
    </xf>
    <xf numFmtId="0" fontId="13" fillId="0" borderId="37" xfId="0" applyFont="1" applyFill="1" applyBorder="1" applyProtection="1"/>
    <xf numFmtId="0" fontId="19" fillId="0" borderId="38" xfId="0" applyFont="1" applyFill="1" applyBorder="1" applyAlignment="1" applyProtection="1">
      <alignment horizontal="center" vertical="center"/>
    </xf>
    <xf numFmtId="0" fontId="19" fillId="0" borderId="13" xfId="0" quotePrefix="1" applyFont="1" applyFill="1" applyBorder="1" applyAlignment="1" applyProtection="1">
      <alignment horizontal="right"/>
    </xf>
    <xf numFmtId="0" fontId="19" fillId="0" borderId="13" xfId="0" applyFont="1" applyFill="1" applyBorder="1" applyAlignment="1" applyProtection="1">
      <alignment horizontal="left" vertical="center" indent="1"/>
    </xf>
    <xf numFmtId="0" fontId="19" fillId="0" borderId="13"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4" fontId="13" fillId="0" borderId="0" xfId="0" applyNumberFormat="1" applyFont="1" applyProtection="1"/>
    <xf numFmtId="0" fontId="19" fillId="0" borderId="0" xfId="0" applyFont="1" applyFill="1" applyBorder="1" applyAlignment="1" applyProtection="1">
      <alignment horizontal="center" vertical="top" wrapText="1"/>
    </xf>
    <xf numFmtId="0" fontId="23" fillId="0" borderId="0" xfId="0" applyFont="1" applyFill="1" applyBorder="1" applyAlignment="1" applyProtection="1">
      <alignment horizontal="center" vertical="top" wrapText="1"/>
    </xf>
    <xf numFmtId="0" fontId="19" fillId="0" borderId="0" xfId="0" applyFont="1" applyFill="1" applyBorder="1" applyAlignment="1">
      <alignment horizontal="center" vertical="top" wrapText="1"/>
    </xf>
    <xf numFmtId="0" fontId="19" fillId="0" borderId="0" xfId="0"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13" fillId="0" borderId="0" xfId="0" applyFont="1" applyBorder="1" applyProtection="1"/>
    <xf numFmtId="0" fontId="13" fillId="0" borderId="0" xfId="0" applyFont="1" applyFill="1" applyBorder="1" applyAlignment="1" applyProtection="1">
      <alignment horizontal="center"/>
    </xf>
    <xf numFmtId="0" fontId="13" fillId="0" borderId="0" xfId="0" quotePrefix="1"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4" fontId="22" fillId="0" borderId="0" xfId="0" applyNumberFormat="1" applyFont="1" applyFill="1" applyBorder="1" applyAlignment="1" applyProtection="1">
      <alignment horizontal="center" vertical="center"/>
    </xf>
    <xf numFmtId="172" fontId="22"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justify"/>
    </xf>
    <xf numFmtId="0" fontId="24" fillId="0" borderId="0" xfId="0" applyFont="1" applyFill="1" applyBorder="1" applyAlignment="1" applyProtection="1">
      <alignment vertical="justify"/>
    </xf>
    <xf numFmtId="0" fontId="13" fillId="0" borderId="0" xfId="0" applyFont="1" applyFill="1" applyBorder="1" applyProtection="1"/>
    <xf numFmtId="0" fontId="24" fillId="0" borderId="0" xfId="0" applyFont="1" applyFill="1" applyBorder="1" applyAlignment="1" applyProtection="1">
      <alignment vertical="top"/>
    </xf>
    <xf numFmtId="0" fontId="21" fillId="0" borderId="0" xfId="0" applyFont="1" applyFill="1" applyBorder="1" applyAlignment="1" applyProtection="1">
      <alignment vertical="top"/>
    </xf>
    <xf numFmtId="0" fontId="21" fillId="0" borderId="0" xfId="0" applyFont="1" applyFill="1" applyBorder="1" applyAlignment="1" applyProtection="1">
      <alignment horizontal="center"/>
    </xf>
    <xf numFmtId="0" fontId="21" fillId="0" borderId="0" xfId="0" applyFont="1" applyFill="1" applyBorder="1" applyAlignment="1" applyProtection="1"/>
    <xf numFmtId="0" fontId="21" fillId="0" borderId="0" xfId="0" applyFont="1" applyFill="1" applyBorder="1" applyAlignment="1" applyProtection="1">
      <alignment horizontal="left" vertical="justify" wrapText="1"/>
    </xf>
    <xf numFmtId="0" fontId="24" fillId="0" borderId="0" xfId="0" applyFont="1" applyFill="1" applyBorder="1" applyAlignment="1" applyProtection="1">
      <alignment horizontal="left"/>
    </xf>
    <xf numFmtId="0" fontId="24" fillId="0" borderId="0" xfId="0" applyFont="1" applyFill="1" applyBorder="1" applyAlignment="1" applyProtection="1">
      <alignment horizontal="center"/>
    </xf>
    <xf numFmtId="0" fontId="21" fillId="0" borderId="0" xfId="0" applyFont="1" applyFill="1" applyBorder="1" applyProtection="1"/>
    <xf numFmtId="0" fontId="22" fillId="0" borderId="0" xfId="0" applyFont="1" applyBorder="1" applyAlignment="1" applyProtection="1">
      <alignment vertical="center"/>
    </xf>
    <xf numFmtId="0" fontId="18" fillId="0" borderId="4" xfId="0" applyFont="1" applyFill="1" applyBorder="1" applyAlignment="1" applyProtection="1">
      <alignment vertical="center"/>
    </xf>
    <xf numFmtId="49" fontId="17" fillId="0" borderId="4" xfId="0" applyNumberFormat="1" applyFont="1" applyFill="1" applyBorder="1" applyAlignment="1" applyProtection="1">
      <alignment horizontal="left" vertical="center" wrapText="1"/>
      <protection locked="0"/>
    </xf>
    <xf numFmtId="49" fontId="13" fillId="0" borderId="7"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protection locked="0"/>
    </xf>
    <xf numFmtId="0" fontId="13" fillId="0" borderId="6" xfId="0" applyFont="1" applyBorder="1" applyAlignment="1" applyProtection="1">
      <alignment horizontal="left" vertical="top" wrapText="1"/>
      <protection locked="0"/>
    </xf>
    <xf numFmtId="49" fontId="13" fillId="0" borderId="12" xfId="0" applyNumberFormat="1" applyFont="1" applyBorder="1" applyAlignment="1" applyProtection="1">
      <alignment horizontal="left" vertical="top"/>
      <protection locked="0"/>
    </xf>
    <xf numFmtId="0" fontId="22" fillId="0" borderId="0" xfId="0" applyFont="1" applyFill="1" applyBorder="1" applyAlignment="1" applyProtection="1">
      <alignment horizontal="center"/>
    </xf>
    <xf numFmtId="0" fontId="20" fillId="0" borderId="29"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49" fontId="22" fillId="0" borderId="0" xfId="0" applyNumberFormat="1" applyFont="1" applyBorder="1" applyAlignment="1" applyProtection="1">
      <alignment horizontal="center" vertical="top"/>
      <protection locked="0" hidden="1"/>
    </xf>
    <xf numFmtId="0" fontId="22" fillId="0" borderId="2" xfId="0" applyNumberFormat="1" applyFont="1" applyFill="1" applyBorder="1" applyAlignment="1" applyProtection="1">
      <alignment horizontal="right" vertical="top"/>
      <protection locked="0"/>
    </xf>
    <xf numFmtId="0" fontId="22" fillId="0" borderId="0" xfId="0" applyFont="1" applyBorder="1" applyAlignment="1" applyProtection="1">
      <alignment horizontal="center" vertical="center" wrapText="1"/>
    </xf>
    <xf numFmtId="0" fontId="22" fillId="0" borderId="0" xfId="0" applyFont="1" applyAlignment="1" applyProtection="1">
      <alignment vertical="center"/>
    </xf>
    <xf numFmtId="0" fontId="22" fillId="0" borderId="4" xfId="0" applyFont="1" applyBorder="1" applyAlignment="1" applyProtection="1">
      <alignment horizontal="center" vertical="top"/>
    </xf>
    <xf numFmtId="0" fontId="22" fillId="0" borderId="1" xfId="0" applyFont="1" applyBorder="1" applyAlignment="1" applyProtection="1">
      <alignment horizontal="center" vertical="top"/>
    </xf>
    <xf numFmtId="0" fontId="22" fillId="0" borderId="2" xfId="0" applyFont="1" applyFill="1" applyBorder="1" applyAlignment="1" applyProtection="1">
      <alignment vertical="center"/>
    </xf>
    <xf numFmtId="0" fontId="22" fillId="0" borderId="1" xfId="0" applyFont="1" applyFill="1" applyBorder="1" applyAlignment="1" applyProtection="1">
      <alignment vertical="center"/>
    </xf>
    <xf numFmtId="0" fontId="22" fillId="0" borderId="0" xfId="0" applyFont="1"/>
    <xf numFmtId="0" fontId="7" fillId="0" borderId="0" xfId="3"/>
    <xf numFmtId="0" fontId="36" fillId="0" borderId="0" xfId="3" applyFont="1" applyAlignment="1">
      <alignment vertical="center"/>
    </xf>
    <xf numFmtId="0" fontId="33" fillId="0" borderId="0" xfId="3" applyFont="1" applyAlignment="1">
      <alignment horizontal="left" vertical="center"/>
    </xf>
    <xf numFmtId="0" fontId="33" fillId="0" borderId="0" xfId="3" applyFont="1"/>
    <xf numFmtId="0" fontId="33" fillId="0" borderId="0" xfId="3" applyFont="1" applyAlignment="1">
      <alignment vertical="center"/>
    </xf>
    <xf numFmtId="0" fontId="22" fillId="0" borderId="0" xfId="3" applyFont="1" applyBorder="1" applyAlignment="1" applyProtection="1">
      <alignment wrapText="1"/>
    </xf>
    <xf numFmtId="0" fontId="39" fillId="0" borderId="0" xfId="3" applyFont="1"/>
    <xf numFmtId="0" fontId="41" fillId="0" borderId="0" xfId="3" applyFont="1"/>
    <xf numFmtId="0" fontId="42" fillId="0" borderId="0" xfId="3" applyFont="1" applyAlignment="1">
      <alignment horizontal="center" vertical="top"/>
    </xf>
    <xf numFmtId="0" fontId="42" fillId="0" borderId="0" xfId="3" applyFont="1" applyAlignment="1">
      <alignment horizontal="center"/>
    </xf>
    <xf numFmtId="0" fontId="45" fillId="0" borderId="0" xfId="3" applyFont="1"/>
    <xf numFmtId="0" fontId="7" fillId="0" borderId="32" xfId="3" applyBorder="1"/>
    <xf numFmtId="0" fontId="1" fillId="0" borderId="32" xfId="3" applyFont="1" applyBorder="1"/>
    <xf numFmtId="49" fontId="17" fillId="0" borderId="0" xfId="0" applyNumberFormat="1" applyFont="1" applyFill="1" applyBorder="1" applyAlignment="1" applyProtection="1">
      <alignment horizontal="left" vertical="top" wrapText="1"/>
      <protection locked="0"/>
    </xf>
    <xf numFmtId="0" fontId="18" fillId="0" borderId="0" xfId="0" applyFont="1" applyFill="1" applyBorder="1" applyAlignment="1" applyProtection="1">
      <alignment vertical="center"/>
    </xf>
    <xf numFmtId="0" fontId="17" fillId="0" borderId="7"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11" xfId="0" applyFont="1" applyFill="1" applyBorder="1" applyAlignment="1" applyProtection="1">
      <alignment vertical="top"/>
    </xf>
    <xf numFmtId="0" fontId="17" fillId="0" borderId="12" xfId="0" applyFont="1" applyFill="1" applyBorder="1" applyAlignment="1" applyProtection="1">
      <alignment horizontal="left" vertical="center"/>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8" fillId="0" borderId="7" xfId="0" applyFont="1" applyFill="1" applyBorder="1" applyAlignment="1">
      <alignment vertical="center"/>
    </xf>
    <xf numFmtId="0" fontId="17" fillId="0" borderId="7" xfId="0" applyFont="1" applyFill="1" applyBorder="1" applyAlignment="1" applyProtection="1">
      <alignment vertical="center"/>
    </xf>
    <xf numFmtId="0" fontId="18" fillId="0" borderId="7" xfId="0" applyFont="1" applyFill="1" applyBorder="1" applyAlignment="1">
      <alignment vertical="top"/>
    </xf>
    <xf numFmtId="0" fontId="43" fillId="0" borderId="0" xfId="3" applyFont="1" applyAlignment="1">
      <alignment horizontal="center"/>
    </xf>
    <xf numFmtId="0" fontId="17" fillId="0" borderId="35" xfId="0" applyFont="1" applyFill="1" applyBorder="1" applyAlignment="1" applyProtection="1">
      <alignment horizontal="center" vertical="top"/>
      <protection locked="0"/>
    </xf>
    <xf numFmtId="0" fontId="17" fillId="0" borderId="0" xfId="0" applyFont="1" applyFill="1" applyBorder="1" applyAlignment="1" applyProtection="1">
      <alignment horizontal="center" vertical="top"/>
      <protection locked="0"/>
    </xf>
    <xf numFmtId="0" fontId="18" fillId="0" borderId="2" xfId="0" applyNumberFormat="1" applyFont="1" applyFill="1" applyBorder="1" applyAlignment="1" applyProtection="1">
      <alignment horizontal="center" vertical="center"/>
      <protection locked="0"/>
    </xf>
    <xf numFmtId="0" fontId="18" fillId="0" borderId="7" xfId="0" applyNumberFormat="1" applyFont="1" applyFill="1" applyBorder="1" applyAlignment="1" applyProtection="1">
      <alignment horizontal="center" vertical="center"/>
      <protection locked="0"/>
    </xf>
    <xf numFmtId="0" fontId="18" fillId="0" borderId="37" xfId="0" applyNumberFormat="1" applyFont="1" applyFill="1" applyBorder="1" applyAlignment="1" applyProtection="1">
      <alignment horizontal="center" vertical="center"/>
      <protection locked="0"/>
    </xf>
    <xf numFmtId="0" fontId="18" fillId="0" borderId="1"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protection locked="0"/>
    </xf>
    <xf numFmtId="0" fontId="18" fillId="0" borderId="15" xfId="0" applyNumberFormat="1"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49" fontId="18" fillId="0" borderId="2" xfId="0" applyNumberFormat="1"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49" fontId="18" fillId="0" borderId="3"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center" vertical="center"/>
      <protection locked="0"/>
    </xf>
    <xf numFmtId="0" fontId="17" fillId="0" borderId="35"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hidden="1"/>
    </xf>
    <xf numFmtId="0" fontId="13" fillId="0" borderId="44" xfId="0" applyFont="1" applyFill="1" applyBorder="1" applyAlignment="1" applyProtection="1">
      <alignment horizontal="center" vertical="center"/>
      <protection hidden="1"/>
    </xf>
    <xf numFmtId="0" fontId="13" fillId="0" borderId="45" xfId="0" applyFont="1" applyFill="1" applyBorder="1" applyAlignment="1" applyProtection="1">
      <alignment horizontal="center" vertical="center"/>
      <protection hidden="1"/>
    </xf>
    <xf numFmtId="49" fontId="46" fillId="0" borderId="32" xfId="0" applyNumberFormat="1" applyFont="1" applyFill="1" applyBorder="1" applyAlignment="1" applyProtection="1">
      <alignment horizontal="center" vertical="top" wrapText="1"/>
      <protection locked="0"/>
    </xf>
    <xf numFmtId="49" fontId="46" fillId="0" borderId="52" xfId="0" applyNumberFormat="1"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20" fillId="0" borderId="30" xfId="0" applyFont="1" applyFill="1" applyBorder="1" applyAlignment="1" applyProtection="1">
      <alignment horizontal="left" vertical="top"/>
    </xf>
    <xf numFmtId="0" fontId="20" fillId="0" borderId="13" xfId="0" applyFont="1" applyFill="1" applyBorder="1" applyAlignment="1" applyProtection="1">
      <alignment horizontal="left" vertical="top"/>
    </xf>
    <xf numFmtId="0" fontId="20" fillId="0" borderId="14" xfId="0" applyFont="1" applyFill="1" applyBorder="1" applyAlignment="1" applyProtection="1">
      <alignment horizontal="left" vertical="top"/>
    </xf>
    <xf numFmtId="0" fontId="17" fillId="0" borderId="2"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7" fillId="0" borderId="37" xfId="0" applyFont="1" applyFill="1" applyBorder="1" applyAlignment="1" applyProtection="1">
      <alignment horizontal="left" vertical="center"/>
    </xf>
    <xf numFmtId="0" fontId="18" fillId="0" borderId="3"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18" fillId="0" borderId="0" xfId="0" applyFont="1" applyFill="1" applyBorder="1" applyAlignment="1" applyProtection="1">
      <alignment horizontal="justify" vertical="top"/>
    </xf>
    <xf numFmtId="0" fontId="18" fillId="0" borderId="8" xfId="0" applyFont="1" applyFill="1" applyBorder="1" applyAlignment="1" applyProtection="1">
      <alignment horizontal="justify" vertical="top"/>
    </xf>
    <xf numFmtId="0" fontId="15" fillId="0" borderId="10"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167" fontId="17" fillId="0" borderId="48" xfId="0" applyNumberFormat="1" applyFont="1" applyFill="1" applyBorder="1" applyAlignment="1" applyProtection="1">
      <alignment horizontal="center" vertical="center"/>
      <protection locked="0"/>
    </xf>
    <xf numFmtId="167" fontId="17" fillId="0" borderId="49"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wrapText="1"/>
      <protection locked="0"/>
    </xf>
    <xf numFmtId="49" fontId="17" fillId="0" borderId="3" xfId="0" applyNumberFormat="1" applyFont="1" applyFill="1" applyBorder="1" applyAlignment="1" applyProtection="1">
      <alignment horizontal="center" vertical="center" wrapText="1"/>
      <protection locked="0"/>
    </xf>
    <xf numFmtId="49" fontId="17" fillId="0" borderId="6"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9"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20" fillId="0" borderId="10" xfId="0" quotePrefix="1" applyFont="1" applyFill="1" applyBorder="1" applyAlignment="1" applyProtection="1">
      <alignment horizontal="center" vertical="center"/>
    </xf>
    <xf numFmtId="0" fontId="20" fillId="0" borderId="3" xfId="0" quotePrefix="1" applyFont="1" applyFill="1" applyBorder="1" applyAlignment="1" applyProtection="1">
      <alignment horizontal="center" vertical="center"/>
    </xf>
    <xf numFmtId="0" fontId="20" fillId="0" borderId="15" xfId="0" quotePrefix="1" applyFont="1" applyFill="1" applyBorder="1" applyAlignment="1" applyProtection="1">
      <alignment horizontal="center" vertical="center"/>
    </xf>
    <xf numFmtId="0" fontId="17" fillId="0" borderId="2" xfId="0" applyFont="1" applyFill="1" applyBorder="1" applyAlignment="1" applyProtection="1">
      <alignment vertical="top"/>
    </xf>
    <xf numFmtId="0" fontId="17" fillId="0" borderId="7" xfId="0" applyFont="1" applyFill="1" applyBorder="1" applyAlignment="1" applyProtection="1">
      <alignment vertical="top"/>
    </xf>
    <xf numFmtId="0" fontId="17" fillId="0" borderId="37" xfId="0" applyFont="1" applyFill="1" applyBorder="1" applyAlignment="1" applyProtection="1">
      <alignment vertical="top"/>
    </xf>
    <xf numFmtId="173" fontId="17" fillId="0" borderId="50" xfId="0" applyNumberFormat="1" applyFont="1" applyFill="1" applyBorder="1" applyAlignment="1" applyProtection="1">
      <alignment horizontal="center" vertical="center" wrapText="1"/>
    </xf>
    <xf numFmtId="173" fontId="17" fillId="0" borderId="46" xfId="0" applyNumberFormat="1" applyFont="1" applyFill="1" applyBorder="1" applyAlignment="1" applyProtection="1">
      <alignment horizontal="center" vertical="center" wrapText="1"/>
    </xf>
    <xf numFmtId="173" fontId="17" fillId="0" borderId="51" xfId="0" applyNumberFormat="1" applyFont="1" applyFill="1" applyBorder="1" applyAlignment="1" applyProtection="1">
      <alignment horizontal="center" vertical="center" wrapText="1"/>
    </xf>
    <xf numFmtId="0" fontId="17" fillId="0" borderId="11" xfId="0" applyFont="1" applyFill="1" applyBorder="1" applyAlignment="1" applyProtection="1">
      <alignment vertical="top"/>
    </xf>
    <xf numFmtId="0" fontId="17" fillId="0" borderId="7" xfId="0" applyFont="1" applyFill="1" applyBorder="1" applyAlignment="1" applyProtection="1">
      <alignment vertical="center"/>
    </xf>
    <xf numFmtId="0" fontId="17" fillId="0" borderId="12" xfId="0" applyFont="1" applyFill="1" applyBorder="1" applyAlignment="1" applyProtection="1">
      <alignment vertical="center"/>
    </xf>
    <xf numFmtId="0" fontId="20" fillId="0" borderId="2"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37" xfId="0" applyFont="1" applyFill="1" applyBorder="1" applyAlignment="1" applyProtection="1">
      <alignment horizontal="left" vertical="center"/>
    </xf>
    <xf numFmtId="0" fontId="17" fillId="0" borderId="38"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11"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38" xfId="0" quotePrefix="1" applyFont="1" applyFill="1" applyBorder="1" applyAlignment="1" applyProtection="1">
      <alignment horizontal="center" vertical="center"/>
    </xf>
    <xf numFmtId="0" fontId="17" fillId="0" borderId="13" xfId="0" quotePrefix="1" applyFont="1" applyFill="1" applyBorder="1" applyAlignment="1" applyProtection="1">
      <alignment horizontal="center" vertical="center"/>
    </xf>
    <xf numFmtId="0" fontId="17" fillId="0" borderId="14" xfId="0" quotePrefix="1" applyFont="1" applyFill="1" applyBorder="1" applyAlignment="1" applyProtection="1">
      <alignment horizontal="center" vertical="center"/>
    </xf>
    <xf numFmtId="0" fontId="17" fillId="0" borderId="10"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49" fontId="18" fillId="0" borderId="11"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left" vertical="center"/>
    </xf>
    <xf numFmtId="0" fontId="17" fillId="0" borderId="12" xfId="0" applyFont="1" applyFill="1" applyBorder="1" applyAlignment="1" applyProtection="1">
      <alignment horizontal="left" vertical="center"/>
    </xf>
    <xf numFmtId="49" fontId="17" fillId="0" borderId="32" xfId="0" applyNumberFormat="1" applyFont="1" applyFill="1" applyBorder="1" applyAlignment="1" applyProtection="1">
      <alignment horizontal="center" vertical="top" wrapText="1"/>
      <protection locked="0"/>
    </xf>
    <xf numFmtId="0" fontId="20" fillId="0" borderId="2" xfId="0" applyFont="1" applyFill="1" applyBorder="1" applyAlignment="1" applyProtection="1">
      <alignment vertical="top" wrapText="1"/>
    </xf>
    <xf numFmtId="0" fontId="20" fillId="0" borderId="7" xfId="0" applyFont="1" applyFill="1" applyBorder="1" applyAlignment="1" applyProtection="1">
      <alignment vertical="top" wrapText="1"/>
    </xf>
    <xf numFmtId="0" fontId="20" fillId="0" borderId="37" xfId="0" applyFont="1" applyFill="1" applyBorder="1" applyAlignment="1" applyProtection="1">
      <alignment vertical="top" wrapText="1"/>
    </xf>
    <xf numFmtId="0" fontId="17" fillId="0" borderId="11" xfId="0" applyFont="1" applyFill="1" applyBorder="1" applyAlignment="1" applyProtection="1">
      <alignment horizontal="left" vertical="top"/>
    </xf>
    <xf numFmtId="0" fontId="17" fillId="0" borderId="7" xfId="0" applyFont="1" applyFill="1" applyBorder="1" applyAlignment="1" applyProtection="1">
      <alignment horizontal="left" vertical="top"/>
    </xf>
    <xf numFmtId="0" fontId="18" fillId="0" borderId="3" xfId="0" applyFont="1" applyFill="1" applyBorder="1" applyAlignment="1" applyProtection="1">
      <alignment horizontal="justify" vertical="top"/>
    </xf>
    <xf numFmtId="0" fontId="18" fillId="0" borderId="15" xfId="0" applyFont="1" applyFill="1" applyBorder="1" applyAlignment="1" applyProtection="1">
      <alignment horizontal="justify" vertical="top"/>
    </xf>
    <xf numFmtId="0" fontId="17" fillId="0" borderId="0" xfId="0" applyFont="1" applyFill="1" applyBorder="1" applyAlignment="1" applyProtection="1">
      <alignment horizontal="justify" vertical="top"/>
    </xf>
    <xf numFmtId="0" fontId="17" fillId="0" borderId="8" xfId="0" applyFont="1" applyFill="1" applyBorder="1" applyAlignment="1" applyProtection="1">
      <alignment horizontal="justify" vertical="top"/>
    </xf>
    <xf numFmtId="174" fontId="17" fillId="0" borderId="0" xfId="0" applyNumberFormat="1" applyFont="1" applyFill="1" applyBorder="1" applyAlignment="1" applyProtection="1">
      <alignment horizontal="center" vertical="center" wrapText="1"/>
      <protection locked="0"/>
    </xf>
    <xf numFmtId="174" fontId="18" fillId="0" borderId="0" xfId="0" applyNumberFormat="1" applyFont="1" applyBorder="1" applyAlignment="1" applyProtection="1">
      <alignment horizontal="center" vertical="center" wrapText="1"/>
      <protection locked="0"/>
    </xf>
    <xf numFmtId="174" fontId="18" fillId="0" borderId="8" xfId="0" applyNumberFormat="1" applyFont="1" applyBorder="1" applyAlignment="1" applyProtection="1">
      <alignment horizontal="center" vertical="center" wrapText="1"/>
      <protection locked="0"/>
    </xf>
    <xf numFmtId="174" fontId="18" fillId="0" borderId="46" xfId="0" applyNumberFormat="1" applyFont="1" applyBorder="1" applyAlignment="1" applyProtection="1">
      <alignment horizontal="center" vertical="center" wrapText="1"/>
      <protection locked="0"/>
    </xf>
    <xf numFmtId="174" fontId="18" fillId="0" borderId="51" xfId="0" applyNumberFormat="1" applyFont="1" applyBorder="1" applyAlignment="1" applyProtection="1">
      <alignment horizontal="center" vertical="center" wrapText="1"/>
      <protection locked="0"/>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7" xfId="0" applyFont="1" applyFill="1" applyBorder="1" applyAlignment="1">
      <alignment vertical="center"/>
    </xf>
    <xf numFmtId="0" fontId="18" fillId="0" borderId="12" xfId="0" applyFont="1" applyFill="1" applyBorder="1" applyAlignment="1">
      <alignment vertical="center"/>
    </xf>
    <xf numFmtId="0" fontId="17" fillId="0" borderId="13" xfId="0" applyFont="1" applyFill="1" applyBorder="1" applyAlignment="1" applyProtection="1">
      <alignment vertical="top"/>
    </xf>
    <xf numFmtId="0" fontId="17" fillId="0" borderId="14" xfId="0" applyFont="1" applyFill="1" applyBorder="1" applyAlignment="1" applyProtection="1">
      <alignment vertical="top"/>
    </xf>
    <xf numFmtId="49" fontId="17" fillId="0" borderId="9"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wrapText="1"/>
      <protection locked="0"/>
    </xf>
    <xf numFmtId="0" fontId="20" fillId="0" borderId="32" xfId="0" applyFont="1" applyFill="1" applyBorder="1" applyAlignment="1" applyProtection="1">
      <alignment horizontal="left" vertical="top"/>
    </xf>
    <xf numFmtId="0" fontId="20" fillId="0" borderId="52" xfId="0" applyFont="1" applyFill="1" applyBorder="1" applyAlignment="1" applyProtection="1">
      <alignment horizontal="left" vertical="top"/>
    </xf>
    <xf numFmtId="49" fontId="17" fillId="0" borderId="13" xfId="0" applyNumberFormat="1" applyFont="1" applyFill="1" applyBorder="1" applyAlignment="1" applyProtection="1">
      <alignment horizontal="center" vertical="center" wrapText="1"/>
      <protection locked="0"/>
    </xf>
    <xf numFmtId="49" fontId="17" fillId="0" borderId="14" xfId="0" applyNumberFormat="1" applyFont="1" applyFill="1" applyBorder="1" applyAlignment="1" applyProtection="1">
      <alignment horizontal="center" vertical="center" wrapText="1"/>
      <protection locked="0"/>
    </xf>
    <xf numFmtId="0" fontId="17" fillId="0" borderId="11" xfId="0" applyFont="1" applyFill="1" applyBorder="1" applyAlignment="1" applyProtection="1">
      <alignment vertical="center"/>
    </xf>
    <xf numFmtId="0" fontId="25" fillId="0" borderId="0" xfId="2"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0" xfId="0" applyFont="1" applyFill="1" applyBorder="1" applyAlignment="1" applyProtection="1">
      <alignment vertical="center"/>
    </xf>
    <xf numFmtId="0" fontId="18" fillId="0" borderId="8" xfId="0" applyFont="1" applyFill="1" applyBorder="1" applyAlignment="1" applyProtection="1">
      <alignment vertical="center"/>
    </xf>
    <xf numFmtId="0" fontId="17" fillId="0" borderId="41" xfId="0" applyFont="1" applyFill="1" applyBorder="1" applyAlignment="1" applyProtection="1">
      <alignment horizontal="left" vertical="top" wrapText="1"/>
    </xf>
    <xf numFmtId="0" fontId="17" fillId="0" borderId="42"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22" fillId="0" borderId="3"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3" fontId="17" fillId="0" borderId="10" xfId="0" applyNumberFormat="1" applyFont="1" applyFill="1" applyBorder="1" applyAlignment="1" applyProtection="1">
      <alignment horizontal="center" vertical="center" wrapText="1"/>
    </xf>
    <xf numFmtId="173" fontId="17" fillId="0" borderId="3" xfId="0" applyNumberFormat="1" applyFont="1" applyFill="1" applyBorder="1" applyAlignment="1" applyProtection="1">
      <alignment horizontal="center" vertical="center" wrapText="1"/>
    </xf>
    <xf numFmtId="173" fontId="17" fillId="0" borderId="6" xfId="0" applyNumberFormat="1" applyFont="1" applyFill="1" applyBorder="1" applyAlignment="1" applyProtection="1">
      <alignment horizontal="center" vertical="center" wrapText="1"/>
    </xf>
    <xf numFmtId="0" fontId="20" fillId="0" borderId="7" xfId="0" applyFont="1" applyFill="1" applyBorder="1" applyAlignment="1" applyProtection="1">
      <alignment horizontal="left" vertical="top" wrapText="1"/>
    </xf>
    <xf numFmtId="0" fontId="20" fillId="0" borderId="12"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5" xfId="0" applyFont="1" applyFill="1" applyBorder="1" applyAlignment="1" applyProtection="1">
      <alignment horizontal="left" vertical="top" wrapText="1"/>
    </xf>
    <xf numFmtId="0" fontId="17" fillId="0" borderId="7" xfId="0" applyFont="1" applyFill="1" applyBorder="1" applyAlignment="1" applyProtection="1">
      <alignment horizontal="left" vertical="center" indent="1"/>
    </xf>
    <xf numFmtId="0" fontId="17" fillId="0" borderId="12" xfId="0" applyFont="1" applyFill="1" applyBorder="1" applyAlignment="1" applyProtection="1">
      <alignment horizontal="left" vertical="center" indent="1"/>
    </xf>
    <xf numFmtId="49" fontId="17" fillId="0" borderId="64" xfId="0" applyNumberFormat="1" applyFont="1" applyFill="1" applyBorder="1" applyAlignment="1" applyProtection="1">
      <alignment horizontal="center" vertical="top" wrapText="1"/>
      <protection locked="0"/>
    </xf>
    <xf numFmtId="49" fontId="20" fillId="0" borderId="32" xfId="0" applyNumberFormat="1" applyFont="1" applyFill="1" applyBorder="1" applyAlignment="1" applyProtection="1">
      <alignment horizontal="center" vertical="top" wrapText="1"/>
      <protection locked="0"/>
    </xf>
    <xf numFmtId="49" fontId="20" fillId="0" borderId="52" xfId="0" applyNumberFormat="1" applyFont="1" applyFill="1" applyBorder="1" applyAlignment="1" applyProtection="1">
      <alignment horizontal="center" vertical="top" wrapText="1"/>
      <protection locked="0"/>
    </xf>
    <xf numFmtId="0" fontId="19" fillId="0" borderId="27" xfId="0" applyFont="1" applyBorder="1" applyAlignment="1">
      <alignment vertical="top" wrapText="1"/>
    </xf>
    <xf numFmtId="0" fontId="13" fillId="0" borderId="27" xfId="0" applyFont="1" applyBorder="1" applyAlignment="1">
      <alignment vertical="top" wrapText="1"/>
    </xf>
    <xf numFmtId="0" fontId="13" fillId="0" borderId="60" xfId="0" applyFont="1" applyBorder="1" applyAlignment="1">
      <alignment vertical="top" wrapText="1"/>
    </xf>
    <xf numFmtId="0" fontId="13" fillId="0" borderId="61" xfId="0" applyFont="1" applyBorder="1" applyAlignment="1">
      <alignment vertical="top" wrapText="1"/>
    </xf>
    <xf numFmtId="0" fontId="13" fillId="0" borderId="0" xfId="0" applyFont="1" applyBorder="1" applyAlignment="1" applyProtection="1">
      <alignment vertical="top" wrapText="1"/>
    </xf>
    <xf numFmtId="0" fontId="13" fillId="0" borderId="53" xfId="0" applyFont="1" applyBorder="1" applyAlignment="1" applyProtection="1">
      <alignment vertical="top" wrapText="1"/>
    </xf>
    <xf numFmtId="0" fontId="13" fillId="0" borderId="20" xfId="0" applyFont="1" applyBorder="1" applyAlignment="1" applyProtection="1">
      <alignment vertical="top" wrapText="1"/>
    </xf>
    <xf numFmtId="0" fontId="13" fillId="0" borderId="55" xfId="0" applyFont="1" applyBorder="1" applyAlignment="1" applyProtection="1">
      <alignment vertical="top" wrapText="1"/>
    </xf>
    <xf numFmtId="0" fontId="13" fillId="0" borderId="35" xfId="0" applyFont="1" applyBorder="1" applyAlignment="1" applyProtection="1">
      <alignment vertical="top" wrapText="1"/>
    </xf>
    <xf numFmtId="0" fontId="13" fillId="0" borderId="54" xfId="0" applyFont="1" applyBorder="1" applyAlignment="1" applyProtection="1">
      <alignment vertical="top" wrapText="1"/>
    </xf>
    <xf numFmtId="49" fontId="13" fillId="0" borderId="35" xfId="0" applyNumberFormat="1" applyFont="1" applyFill="1" applyBorder="1" applyAlignment="1" applyProtection="1">
      <alignment horizontal="left" vertical="top" wrapText="1"/>
    </xf>
    <xf numFmtId="49" fontId="13" fillId="0" borderId="0" xfId="0" applyNumberFormat="1" applyFont="1" applyFill="1" applyBorder="1" applyAlignment="1" applyProtection="1">
      <alignment horizontal="left" vertical="top" wrapText="1"/>
    </xf>
    <xf numFmtId="49" fontId="19" fillId="0" borderId="24" xfId="0" applyNumberFormat="1" applyFont="1" applyBorder="1" applyAlignment="1" applyProtection="1">
      <alignment horizontal="center" vertical="center"/>
    </xf>
    <xf numFmtId="0" fontId="13" fillId="0" borderId="9" xfId="0" applyFont="1" applyBorder="1" applyAlignment="1" applyProtection="1">
      <alignment vertical="center"/>
    </xf>
    <xf numFmtId="0" fontId="13" fillId="0" borderId="59" xfId="0" applyFont="1" applyBorder="1" applyAlignment="1" applyProtection="1">
      <alignment vertical="center"/>
    </xf>
    <xf numFmtId="0" fontId="13" fillId="0" borderId="35" xfId="0" applyFont="1" applyBorder="1" applyAlignment="1" applyProtection="1">
      <alignment horizontal="center" vertical="center" wrapText="1"/>
    </xf>
    <xf numFmtId="0" fontId="13" fillId="0" borderId="35"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55" xfId="0" applyFont="1" applyBorder="1" applyAlignment="1" applyProtection="1">
      <alignment horizontal="center" vertical="center"/>
    </xf>
    <xf numFmtId="49" fontId="19" fillId="0" borderId="24" xfId="0" applyNumberFormat="1" applyFont="1" applyBorder="1" applyAlignment="1" applyProtection="1">
      <alignment horizontal="center" vertical="center" wrapText="1"/>
    </xf>
    <xf numFmtId="0" fontId="13" fillId="0" borderId="9" xfId="0" applyFont="1" applyBorder="1" applyAlignment="1" applyProtection="1">
      <alignment vertical="center" wrapText="1"/>
    </xf>
    <xf numFmtId="0" fontId="13" fillId="0" borderId="59" xfId="0" applyFont="1" applyBorder="1" applyAlignment="1" applyProtection="1">
      <alignment vertical="center" wrapText="1"/>
    </xf>
    <xf numFmtId="0" fontId="13" fillId="0" borderId="5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49" fontId="13" fillId="0" borderId="17" xfId="0" applyNumberFormat="1" applyFont="1" applyFill="1" applyBorder="1" applyAlignment="1" applyProtection="1">
      <alignment horizontal="left" vertical="top" wrapText="1"/>
    </xf>
    <xf numFmtId="49" fontId="13" fillId="0" borderId="20" xfId="0" applyNumberFormat="1" applyFont="1" applyFill="1" applyBorder="1" applyAlignment="1" applyProtection="1">
      <alignment horizontal="left" vertical="top" wrapText="1"/>
    </xf>
    <xf numFmtId="0" fontId="13" fillId="0" borderId="8" xfId="0" applyFont="1" applyBorder="1" applyAlignment="1" applyProtection="1">
      <alignment horizontal="left" vertical="top" wrapText="1"/>
    </xf>
    <xf numFmtId="0" fontId="17" fillId="0" borderId="17" xfId="0" applyFont="1" applyBorder="1" applyAlignment="1">
      <alignment vertical="top" wrapText="1"/>
    </xf>
    <xf numFmtId="0" fontId="18" fillId="0" borderId="17" xfId="0" applyFont="1" applyBorder="1" applyAlignment="1">
      <alignment vertical="top" wrapText="1"/>
    </xf>
    <xf numFmtId="0" fontId="18" fillId="0" borderId="17" xfId="0" applyFont="1" applyBorder="1" applyAlignment="1">
      <alignment wrapText="1"/>
    </xf>
    <xf numFmtId="0" fontId="27" fillId="0" borderId="35" xfId="0" applyFont="1" applyBorder="1" applyAlignment="1" applyProtection="1">
      <alignment vertical="center" wrapText="1"/>
    </xf>
    <xf numFmtId="0" fontId="13" fillId="0" borderId="35" xfId="0" applyFont="1" applyBorder="1" applyAlignment="1" applyProtection="1">
      <alignment vertical="center" wrapText="1"/>
    </xf>
    <xf numFmtId="0" fontId="13" fillId="0" borderId="5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53"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55" xfId="0" applyFont="1" applyBorder="1" applyAlignment="1" applyProtection="1">
      <alignment vertical="center" wrapText="1"/>
    </xf>
    <xf numFmtId="0" fontId="20" fillId="0" borderId="56"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0" fontId="22" fillId="0" borderId="57" xfId="0" applyFont="1" applyBorder="1" applyAlignment="1"/>
    <xf numFmtId="0" fontId="22" fillId="0" borderId="58" xfId="0" applyFont="1" applyBorder="1" applyAlignment="1"/>
    <xf numFmtId="0" fontId="19" fillId="0" borderId="2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8" fillId="0" borderId="0" xfId="0" applyFont="1" applyBorder="1" applyAlignment="1"/>
    <xf numFmtId="0" fontId="18" fillId="0" borderId="53" xfId="0" applyFont="1" applyBorder="1" applyAlignment="1"/>
    <xf numFmtId="0" fontId="19" fillId="0" borderId="22" xfId="0" quotePrefix="1" applyFont="1" applyBorder="1" applyAlignment="1" applyProtection="1">
      <alignment horizontal="center" vertical="top"/>
    </xf>
    <xf numFmtId="0" fontId="19" fillId="0" borderId="0" xfId="0" quotePrefix="1" applyFont="1" applyBorder="1" applyAlignment="1" applyProtection="1">
      <alignment horizontal="center" vertical="top"/>
    </xf>
    <xf numFmtId="0" fontId="19" fillId="0" borderId="16" xfId="0" applyFont="1" applyBorder="1" applyAlignment="1" applyProtection="1">
      <alignment horizontal="left" vertical="center"/>
    </xf>
    <xf numFmtId="0" fontId="19" fillId="0" borderId="17" xfId="0" applyFont="1" applyBorder="1" applyAlignment="1" applyProtection="1">
      <alignment horizontal="left" vertical="center"/>
    </xf>
    <xf numFmtId="0" fontId="13" fillId="0" borderId="17" xfId="0" applyFont="1" applyBorder="1" applyAlignment="1" applyProtection="1"/>
    <xf numFmtId="0" fontId="13" fillId="0" borderId="18" xfId="0" applyFont="1" applyBorder="1" applyAlignment="1" applyProtection="1"/>
    <xf numFmtId="0" fontId="19" fillId="0" borderId="16" xfId="0" applyFont="1" applyBorder="1" applyAlignment="1" applyProtection="1">
      <alignment horizontal="left" vertical="top"/>
    </xf>
    <xf numFmtId="0" fontId="19" fillId="0" borderId="17" xfId="0" applyFont="1" applyBorder="1" applyAlignment="1" applyProtection="1">
      <alignment horizontal="left" vertical="top"/>
    </xf>
    <xf numFmtId="0" fontId="13" fillId="0" borderId="17" xfId="0" quotePrefix="1" applyFont="1" applyBorder="1" applyAlignment="1" applyProtection="1">
      <alignment horizontal="center" vertical="center" wrapText="1"/>
      <protection locked="0"/>
    </xf>
    <xf numFmtId="0" fontId="13" fillId="0" borderId="18" xfId="0" quotePrefix="1" applyFont="1" applyBorder="1" applyAlignment="1" applyProtection="1">
      <alignment horizontal="center" vertical="center"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49" fontId="13" fillId="0" borderId="0" xfId="0" applyNumberFormat="1" applyFont="1" applyFill="1" applyBorder="1" applyAlignment="1" applyProtection="1">
      <alignment horizontal="left" vertical="top" wrapText="1"/>
      <protection locked="0"/>
    </xf>
    <xf numFmtId="0" fontId="13" fillId="0" borderId="17"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17" xfId="0" applyFont="1" applyBorder="1" applyAlignment="1">
      <alignment vertical="center"/>
    </xf>
    <xf numFmtId="0" fontId="13" fillId="0" borderId="18" xfId="0" applyFont="1" applyBorder="1" applyAlignment="1">
      <alignment vertical="center"/>
    </xf>
    <xf numFmtId="49" fontId="13" fillId="0" borderId="8" xfId="0" applyNumberFormat="1" applyFont="1" applyFill="1" applyBorder="1" applyAlignment="1" applyProtection="1">
      <alignment horizontal="left" vertical="top" wrapText="1"/>
    </xf>
    <xf numFmtId="0" fontId="20" fillId="0" borderId="30"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8" fillId="0" borderId="0" xfId="0" applyFont="1" applyFill="1" applyAlignment="1">
      <alignment horizontal="center" vertical="center" wrapText="1"/>
    </xf>
    <xf numFmtId="0" fontId="19" fillId="0" borderId="3" xfId="0" quotePrefix="1"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2" fillId="0" borderId="6" xfId="0" applyFont="1" applyFill="1" applyBorder="1" applyAlignment="1">
      <alignment horizontal="center" vertical="center"/>
    </xf>
    <xf numFmtId="0" fontId="19" fillId="0" borderId="4" xfId="0" applyFont="1" applyFill="1" applyBorder="1" applyAlignment="1" applyProtection="1">
      <alignment horizontal="left" vertical="center" wrapText="1"/>
      <protection hidden="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0" fontId="19" fillId="0" borderId="1" xfId="0" applyFont="1" applyFill="1" applyBorder="1" applyAlignment="1" applyProtection="1">
      <alignment vertical="center"/>
      <protection hidden="1"/>
    </xf>
    <xf numFmtId="0" fontId="19" fillId="0" borderId="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8" fillId="0" borderId="31" xfId="0" applyFont="1" applyFill="1" applyBorder="1" applyAlignment="1">
      <alignment vertical="center"/>
    </xf>
    <xf numFmtId="0" fontId="20" fillId="0" borderId="2"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protection hidden="1"/>
    </xf>
    <xf numFmtId="0" fontId="22" fillId="0" borderId="0" xfId="0" applyFont="1" applyFill="1" applyBorder="1" applyAlignment="1">
      <alignment horizontal="center" vertical="center"/>
    </xf>
    <xf numFmtId="0" fontId="20" fillId="0" borderId="30"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right" vertical="center"/>
      <protection hidden="1"/>
    </xf>
    <xf numFmtId="0" fontId="20" fillId="0" borderId="31" xfId="0" applyFont="1" applyFill="1" applyBorder="1" applyAlignment="1" applyProtection="1">
      <alignment horizontal="right" vertical="center"/>
      <protection hidden="1"/>
    </xf>
    <xf numFmtId="0" fontId="20" fillId="0" borderId="30" xfId="0" applyFont="1" applyFill="1" applyBorder="1" applyAlignment="1" applyProtection="1">
      <alignment horizontal="left" vertical="center"/>
      <protection hidden="1"/>
    </xf>
    <xf numFmtId="0" fontId="20" fillId="0" borderId="13" xfId="0" applyFont="1" applyFill="1" applyBorder="1" applyAlignment="1" applyProtection="1">
      <alignment horizontal="left" vertical="center"/>
      <protection hidden="1"/>
    </xf>
    <xf numFmtId="0" fontId="13" fillId="0" borderId="32" xfId="0" applyFont="1" applyFill="1" applyBorder="1" applyAlignment="1" applyProtection="1">
      <alignment horizontal="center" vertical="center"/>
      <protection hidden="1"/>
    </xf>
    <xf numFmtId="0" fontId="13" fillId="0" borderId="32" xfId="0" applyFont="1" applyFill="1" applyBorder="1" applyAlignment="1">
      <alignment horizontal="center" vertical="center"/>
    </xf>
    <xf numFmtId="4" fontId="22" fillId="0" borderId="2" xfId="0" applyNumberFormat="1" applyFont="1" applyFill="1" applyBorder="1" applyAlignment="1" applyProtection="1">
      <alignment horizontal="center" vertical="center"/>
      <protection locked="0" hidden="1"/>
    </xf>
    <xf numFmtId="4" fontId="22" fillId="0" borderId="4" xfId="0" applyNumberFormat="1" applyFont="1" applyFill="1" applyBorder="1" applyAlignment="1" applyProtection="1">
      <alignment horizontal="center" vertical="center"/>
      <protection locked="0" hidden="1"/>
    </xf>
    <xf numFmtId="4" fontId="22" fillId="0" borderId="1" xfId="0" applyNumberFormat="1" applyFont="1" applyFill="1" applyBorder="1" applyAlignment="1" applyProtection="1">
      <alignment horizontal="center" vertical="center"/>
      <protection locked="0" hidden="1"/>
    </xf>
    <xf numFmtId="0" fontId="13" fillId="0" borderId="34" xfId="0" applyFont="1" applyFill="1" applyBorder="1" applyAlignment="1" applyProtection="1">
      <alignment horizontal="center" vertical="center"/>
      <protection hidden="1"/>
    </xf>
    <xf numFmtId="0" fontId="13" fillId="0" borderId="33"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22" fillId="0" borderId="32" xfId="0" applyFont="1" applyFill="1" applyBorder="1" applyAlignment="1" applyProtection="1">
      <alignment horizontal="left" vertical="center"/>
      <protection hidden="1"/>
    </xf>
    <xf numFmtId="0" fontId="22" fillId="0" borderId="32" xfId="0" applyFont="1" applyFill="1" applyBorder="1" applyAlignment="1">
      <alignment horizontal="left" vertical="center"/>
    </xf>
    <xf numFmtId="0" fontId="22" fillId="0" borderId="30" xfId="0" applyFont="1" applyFill="1" applyBorder="1" applyAlignment="1" applyProtection="1">
      <alignment horizontal="left" vertical="center"/>
      <protection hidden="1"/>
    </xf>
    <xf numFmtId="0" fontId="22" fillId="0" borderId="13" xfId="0" applyFont="1" applyFill="1" applyBorder="1" applyAlignment="1" applyProtection="1">
      <alignment horizontal="left" vertical="center"/>
      <protection hidden="1"/>
    </xf>
    <xf numFmtId="0" fontId="22" fillId="0" borderId="31" xfId="0" applyFont="1" applyFill="1" applyBorder="1" applyAlignment="1" applyProtection="1">
      <alignment horizontal="left" vertical="center"/>
      <protection hidden="1"/>
    </xf>
    <xf numFmtId="0" fontId="20" fillId="0" borderId="30" xfId="0" applyFont="1" applyFill="1" applyBorder="1" applyAlignment="1" applyProtection="1">
      <alignment vertical="center"/>
      <protection hidden="1"/>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3" xfId="0" applyFont="1" applyFill="1" applyBorder="1" applyAlignment="1" applyProtection="1">
      <alignment vertical="center"/>
      <protection hidden="1"/>
    </xf>
    <xf numFmtId="0" fontId="22" fillId="0" borderId="6" xfId="0" applyFont="1" applyFill="1" applyBorder="1" applyAlignment="1">
      <alignment vertical="center"/>
    </xf>
    <xf numFmtId="4" fontId="20" fillId="0" borderId="1" xfId="0" applyNumberFormat="1" applyFont="1" applyFill="1" applyBorder="1" applyAlignment="1" applyProtection="1">
      <alignment horizontal="center" vertical="center"/>
      <protection hidden="1"/>
    </xf>
    <xf numFmtId="4" fontId="20" fillId="0" borderId="6" xfId="0" applyNumberFormat="1" applyFont="1" applyFill="1" applyBorder="1" applyAlignment="1" applyProtection="1">
      <alignment horizontal="center" vertical="center"/>
      <protection hidden="1"/>
    </xf>
    <xf numFmtId="4" fontId="22" fillId="0" borderId="5" xfId="0" applyNumberFormat="1" applyFont="1" applyFill="1" applyBorder="1" applyAlignment="1" applyProtection="1">
      <alignment horizontal="center" vertical="center"/>
      <protection locked="0" hidden="1"/>
    </xf>
    <xf numFmtId="0" fontId="13" fillId="0" borderId="2"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4" fontId="22" fillId="0" borderId="12" xfId="0" applyNumberFormat="1" applyFont="1" applyFill="1" applyBorder="1" applyAlignment="1" applyProtection="1">
      <alignment horizontal="center" vertical="center"/>
      <protection locked="0" hidden="1"/>
    </xf>
    <xf numFmtId="0" fontId="19" fillId="0" borderId="30" xfId="0" applyFont="1" applyFill="1" applyBorder="1" applyAlignment="1" applyProtection="1">
      <alignment horizontal="center" vertical="center" wrapText="1"/>
      <protection hidden="1"/>
    </xf>
    <xf numFmtId="0" fontId="19" fillId="0" borderId="31" xfId="0" applyFont="1" applyFill="1" applyBorder="1" applyAlignment="1" applyProtection="1">
      <alignment horizontal="center" vertical="center" wrapText="1"/>
      <protection hidden="1"/>
    </xf>
    <xf numFmtId="4" fontId="22" fillId="0" borderId="6" xfId="0" applyNumberFormat="1" applyFont="1" applyFill="1" applyBorder="1" applyAlignment="1" applyProtection="1">
      <alignment horizontal="center" vertical="center"/>
      <protection locked="0" hidden="1"/>
    </xf>
    <xf numFmtId="0" fontId="2" fillId="0" borderId="0" xfId="0" applyFont="1" applyBorder="1" applyAlignment="1" applyProtection="1">
      <alignment horizontal="center" vertical="center" wrapText="1"/>
    </xf>
    <xf numFmtId="0" fontId="3" fillId="0" borderId="0" xfId="0" quotePrefix="1" applyFont="1" applyAlignment="1" applyProtection="1">
      <alignment horizontal="center" vertical="center"/>
    </xf>
    <xf numFmtId="0" fontId="19" fillId="0" borderId="30"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31" xfId="0" applyFont="1" applyBorder="1" applyAlignment="1" applyProtection="1">
      <alignment horizontal="center" vertical="center"/>
    </xf>
    <xf numFmtId="49" fontId="13" fillId="0" borderId="12" xfId="0" applyNumberFormat="1"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20" fillId="0" borderId="30" xfId="0"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49" fontId="13" fillId="0" borderId="7" xfId="0" applyNumberFormat="1" applyFont="1" applyBorder="1" applyAlignment="1" applyProtection="1">
      <alignment horizontal="left" vertical="top" wrapText="1"/>
      <protection locked="0"/>
    </xf>
    <xf numFmtId="0" fontId="0" fillId="0" borderId="12" xfId="0" applyBorder="1" applyAlignment="1">
      <alignment horizontal="left" vertical="top" wrapText="1"/>
    </xf>
    <xf numFmtId="49" fontId="13" fillId="0" borderId="34" xfId="0" applyNumberFormat="1" applyFont="1" applyBorder="1" applyAlignment="1" applyProtection="1">
      <alignment horizontal="center" vertical="center" wrapText="1"/>
      <protection locked="0"/>
    </xf>
    <xf numFmtId="49" fontId="13" fillId="0" borderId="29" xfId="0" applyNumberFormat="1" applyFont="1" applyBorder="1" applyAlignment="1" applyProtection="1">
      <alignment horizontal="center" vertical="center" wrapText="1"/>
      <protection locked="0"/>
    </xf>
    <xf numFmtId="0" fontId="0" fillId="0" borderId="29" xfId="0" applyBorder="1" applyAlignment="1">
      <alignment horizontal="center" vertical="center" wrapText="1"/>
    </xf>
    <xf numFmtId="0" fontId="3" fillId="0" borderId="7"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5" xfId="0" applyFont="1" applyBorder="1" applyAlignment="1" applyProtection="1">
      <alignment horizontal="left" vertical="top"/>
      <protection hidden="1"/>
    </xf>
    <xf numFmtId="0" fontId="13" fillId="0" borderId="34"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29" xfId="0" applyBorder="1" applyAlignment="1">
      <alignment horizontal="center" vertical="center"/>
    </xf>
    <xf numFmtId="49" fontId="13" fillId="0" borderId="34"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0" fontId="6" fillId="0" borderId="4" xfId="0" applyFont="1" applyBorder="1" applyAlignment="1" applyProtection="1">
      <alignment horizontal="left" vertical="center" indent="3"/>
    </xf>
    <xf numFmtId="0" fontId="6" fillId="0" borderId="0" xfId="0" applyFont="1" applyBorder="1" applyAlignment="1" applyProtection="1">
      <alignment horizontal="left" vertical="center" indent="3"/>
    </xf>
    <xf numFmtId="0" fontId="6" fillId="0" borderId="5" xfId="0" applyFont="1" applyBorder="1" applyAlignment="1" applyProtection="1">
      <alignment horizontal="left" vertical="center" indent="3"/>
    </xf>
    <xf numFmtId="0" fontId="6" fillId="0" borderId="4" xfId="0" applyFont="1" applyFill="1" applyBorder="1" applyAlignment="1" applyProtection="1">
      <alignment horizontal="left" vertical="center" indent="3"/>
    </xf>
    <xf numFmtId="0" fontId="6" fillId="0" borderId="0" xfId="0" applyFont="1" applyFill="1" applyBorder="1" applyAlignment="1" applyProtection="1">
      <alignment horizontal="left" vertical="center" indent="3"/>
    </xf>
    <xf numFmtId="0" fontId="6" fillId="0" borderId="5" xfId="0" applyFont="1" applyFill="1" applyBorder="1" applyAlignment="1" applyProtection="1">
      <alignment horizontal="left" vertical="center" indent="3"/>
    </xf>
    <xf numFmtId="0" fontId="5" fillId="0" borderId="0" xfId="0" applyFont="1" applyBorder="1" applyAlignment="1" applyProtection="1">
      <alignment horizontal="center" vertical="center" wrapText="1"/>
    </xf>
    <xf numFmtId="49" fontId="2" fillId="0" borderId="34"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0" fontId="6" fillId="0" borderId="2" xfId="0" applyFont="1" applyBorder="1" applyAlignment="1" applyProtection="1">
      <alignment vertical="center"/>
    </xf>
    <xf numFmtId="0" fontId="6" fillId="0" borderId="7" xfId="0" applyFont="1" applyBorder="1" applyAlignment="1" applyProtection="1">
      <alignment vertical="center"/>
    </xf>
    <xf numFmtId="0" fontId="6" fillId="0" borderId="12" xfId="0" applyFont="1" applyBorder="1" applyAlignment="1" applyProtection="1">
      <alignment vertical="center"/>
    </xf>
    <xf numFmtId="0" fontId="2" fillId="0" borderId="34"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9" fontId="2" fillId="0" borderId="7" xfId="0" applyNumberFormat="1"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49" fontId="2" fillId="0" borderId="12" xfId="0" applyNumberFormat="1" applyFont="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19" fillId="0" borderId="2" xfId="0" quotePrefix="1" applyFont="1" applyFill="1" applyBorder="1" applyAlignment="1" applyProtection="1">
      <alignment horizontal="center" vertical="center"/>
    </xf>
    <xf numFmtId="0" fontId="19" fillId="0" borderId="7" xfId="0" quotePrefix="1" applyFont="1" applyFill="1" applyBorder="1" applyAlignment="1" applyProtection="1">
      <alignment horizontal="center" vertical="center"/>
    </xf>
    <xf numFmtId="0" fontId="19" fillId="0" borderId="12" xfId="0" quotePrefix="1"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 xfId="0" applyFont="1" applyFill="1" applyBorder="1" applyAlignment="1" applyProtection="1">
      <alignment horizontal="left" vertical="center" wrapText="1"/>
      <protection hidden="1"/>
    </xf>
    <xf numFmtId="0" fontId="18" fillId="0" borderId="7" xfId="0" applyFont="1" applyBorder="1" applyAlignment="1">
      <alignment horizontal="left" vertical="center" wrapText="1"/>
    </xf>
    <xf numFmtId="0" fontId="13" fillId="0" borderId="7" xfId="0" applyFont="1" applyFill="1" applyBorder="1" applyAlignment="1" applyProtection="1">
      <alignment horizontal="left" vertical="center" wrapText="1"/>
      <protection hidden="1"/>
    </xf>
    <xf numFmtId="0" fontId="18" fillId="0" borderId="12" xfId="0" applyFont="1" applyBorder="1" applyAlignment="1">
      <alignment horizontal="left" vertical="center" wrapText="1"/>
    </xf>
    <xf numFmtId="0" fontId="18" fillId="0" borderId="6" xfId="0" applyFont="1" applyBorder="1" applyAlignment="1">
      <alignment horizontal="left" vertical="center" wrapText="1"/>
    </xf>
    <xf numFmtId="0" fontId="20" fillId="0" borderId="13" xfId="0" applyFont="1" applyBorder="1" applyAlignment="1">
      <alignment vertical="center"/>
    </xf>
    <xf numFmtId="3" fontId="19" fillId="0" borderId="13" xfId="0" applyNumberFormat="1" applyFont="1" applyFill="1" applyBorder="1" applyAlignment="1" applyProtection="1">
      <alignment horizontal="left" vertical="center" wrapText="1"/>
      <protection hidden="1"/>
    </xf>
    <xf numFmtId="3" fontId="19" fillId="0" borderId="31" xfId="0" applyNumberFormat="1" applyFont="1" applyFill="1" applyBorder="1" applyAlignment="1" applyProtection="1">
      <alignment horizontal="left" vertical="center" wrapText="1"/>
      <protection hidden="1"/>
    </xf>
    <xf numFmtId="0" fontId="18" fillId="0" borderId="31" xfId="0" applyFont="1" applyFill="1" applyBorder="1" applyAlignment="1">
      <alignment horizontal="center" vertical="center"/>
    </xf>
    <xf numFmtId="0" fontId="19" fillId="0" borderId="2"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4" fontId="20" fillId="0" borderId="13" xfId="0" applyNumberFormat="1" applyFont="1" applyFill="1" applyBorder="1" applyAlignment="1" applyProtection="1">
      <alignment horizontal="left" vertical="center" wrapText="1"/>
      <protection hidden="1"/>
    </xf>
    <xf numFmtId="4" fontId="20" fillId="0" borderId="31" xfId="0" applyNumberFormat="1" applyFont="1" applyFill="1" applyBorder="1" applyAlignment="1" applyProtection="1">
      <alignment horizontal="left" vertical="center" wrapText="1"/>
      <protection hidden="1"/>
    </xf>
    <xf numFmtId="0" fontId="22" fillId="0" borderId="5" xfId="0" applyFont="1" applyFill="1" applyBorder="1" applyAlignment="1" applyProtection="1">
      <alignment horizontal="justify" vertical="top" wrapText="1"/>
      <protection locked="0" hidden="1"/>
    </xf>
    <xf numFmtId="0" fontId="18" fillId="0" borderId="6" xfId="0" applyFont="1" applyFill="1" applyBorder="1"/>
    <xf numFmtId="0" fontId="22" fillId="0" borderId="5" xfId="0" applyFont="1" applyBorder="1" applyAlignment="1" applyProtection="1">
      <alignment horizontal="justify" vertical="top" wrapText="1"/>
      <protection locked="0" hidden="1"/>
    </xf>
    <xf numFmtId="0" fontId="18" fillId="0" borderId="6" xfId="0" applyFont="1" applyBorder="1"/>
    <xf numFmtId="0" fontId="19" fillId="0" borderId="34" xfId="0" applyFont="1" applyFill="1" applyBorder="1" applyAlignment="1" applyProtection="1">
      <alignment horizontal="center" vertical="center" wrapText="1"/>
    </xf>
    <xf numFmtId="1" fontId="22" fillId="0" borderId="12" xfId="0" applyNumberFormat="1" applyFont="1" applyFill="1" applyBorder="1" applyAlignment="1" applyProtection="1">
      <alignment horizontal="center" vertical="center" wrapText="1"/>
      <protection locked="0" hidden="1"/>
    </xf>
    <xf numFmtId="1" fontId="0" fillId="0" borderId="5" xfId="0" applyNumberFormat="1" applyBorder="1" applyAlignment="1">
      <alignment horizontal="center" vertical="center" wrapText="1"/>
    </xf>
    <xf numFmtId="1" fontId="0" fillId="0" borderId="6" xfId="0" applyNumberFormat="1" applyBorder="1" applyAlignment="1">
      <alignment horizontal="center" vertical="center" wrapText="1"/>
    </xf>
    <xf numFmtId="4" fontId="22" fillId="0" borderId="34" xfId="0" applyNumberFormat="1" applyFont="1" applyFill="1" applyBorder="1" applyAlignment="1" applyProtection="1">
      <alignment horizontal="center" vertical="center" wrapText="1"/>
      <protection locked="0" hidden="1"/>
    </xf>
    <xf numFmtId="0" fontId="0" fillId="0" borderId="33" xfId="0" applyBorder="1" applyAlignment="1">
      <alignment horizontal="center" vertical="center" wrapText="1"/>
    </xf>
    <xf numFmtId="10" fontId="22" fillId="0" borderId="34" xfId="0" applyNumberFormat="1" applyFont="1" applyFill="1" applyBorder="1" applyAlignment="1" applyProtection="1">
      <alignment horizontal="center" vertical="center" wrapText="1"/>
      <protection locked="0" hidden="1"/>
    </xf>
    <xf numFmtId="10" fontId="18" fillId="0" borderId="33" xfId="0" applyNumberFormat="1" applyFont="1" applyBorder="1" applyAlignment="1">
      <alignment horizontal="center" vertical="center" wrapText="1"/>
    </xf>
    <xf numFmtId="10" fontId="18" fillId="0" borderId="29" xfId="0" applyNumberFormat="1" applyFont="1" applyBorder="1" applyAlignment="1">
      <alignment horizontal="center" vertical="center" wrapText="1"/>
    </xf>
    <xf numFmtId="0" fontId="22" fillId="0" borderId="6" xfId="0" applyFont="1" applyBorder="1" applyAlignment="1" applyProtection="1">
      <alignment horizontal="justify" vertical="top" wrapText="1"/>
      <protection locked="0" hidden="1"/>
    </xf>
    <xf numFmtId="0" fontId="28" fillId="0" borderId="1" xfId="0" applyFont="1" applyFill="1" applyBorder="1" applyAlignment="1" applyProtection="1">
      <alignment vertical="top" wrapText="1"/>
    </xf>
    <xf numFmtId="0" fontId="29" fillId="0" borderId="3" xfId="0" applyFont="1" applyFill="1" applyBorder="1" applyAlignment="1">
      <alignment wrapText="1"/>
    </xf>
    <xf numFmtId="0" fontId="29" fillId="0" borderId="6" xfId="0" applyFont="1" applyFill="1" applyBorder="1" applyAlignment="1">
      <alignment wrapText="1"/>
    </xf>
    <xf numFmtId="0" fontId="13" fillId="0" borderId="30"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19" fillId="0" borderId="5" xfId="0" applyFont="1" applyFill="1" applyBorder="1" applyAlignment="1" applyProtection="1">
      <alignment horizontal="right" vertical="center"/>
    </xf>
    <xf numFmtId="0" fontId="19" fillId="0" borderId="30" xfId="0" applyFont="1" applyFill="1" applyBorder="1" applyAlignment="1" applyProtection="1">
      <alignment horizontal="right" vertical="center"/>
    </xf>
    <xf numFmtId="0" fontId="19" fillId="0" borderId="13" xfId="0" applyFont="1" applyFill="1" applyBorder="1" applyAlignment="1" applyProtection="1">
      <alignment horizontal="right" vertical="center"/>
    </xf>
    <xf numFmtId="0" fontId="19" fillId="0" borderId="31" xfId="0" applyFont="1" applyFill="1" applyBorder="1" applyAlignment="1" applyProtection="1">
      <alignment horizontal="right" vertical="center"/>
    </xf>
    <xf numFmtId="4" fontId="17" fillId="0" borderId="4" xfId="0" applyNumberFormat="1" applyFont="1" applyFill="1" applyBorder="1" applyAlignment="1" applyProtection="1">
      <alignment horizontal="center" vertical="center" wrapText="1"/>
      <protection locked="0" hidden="1"/>
    </xf>
    <xf numFmtId="4" fontId="17" fillId="0" borderId="5" xfId="0" applyNumberFormat="1" applyFont="1" applyFill="1" applyBorder="1" applyAlignment="1" applyProtection="1">
      <alignment horizontal="center" vertical="center" wrapText="1"/>
      <protection locked="0" hidden="1"/>
    </xf>
    <xf numFmtId="4" fontId="17" fillId="0" borderId="1" xfId="0" applyNumberFormat="1" applyFont="1" applyFill="1" applyBorder="1" applyAlignment="1" applyProtection="1">
      <alignment horizontal="center" vertical="center" wrapText="1"/>
      <protection locked="0" hidden="1"/>
    </xf>
    <xf numFmtId="4" fontId="17" fillId="0" borderId="6" xfId="0" applyNumberFormat="1" applyFont="1" applyFill="1" applyBorder="1" applyAlignment="1" applyProtection="1">
      <alignment horizontal="center" vertical="center" wrapText="1"/>
      <protection locked="0" hidden="1"/>
    </xf>
    <xf numFmtId="4" fontId="18" fillId="0" borderId="13" xfId="0" applyNumberFormat="1" applyFont="1" applyFill="1" applyBorder="1" applyAlignment="1">
      <alignment horizontal="left" vertical="center" wrapText="1"/>
    </xf>
    <xf numFmtId="4" fontId="18" fillId="0" borderId="31" xfId="0" applyNumberFormat="1" applyFont="1" applyFill="1" applyBorder="1" applyAlignment="1">
      <alignment horizontal="left" vertical="center" wrapText="1"/>
    </xf>
    <xf numFmtId="4" fontId="20" fillId="0" borderId="30" xfId="0" applyNumberFormat="1" applyFont="1" applyFill="1" applyBorder="1" applyAlignment="1" applyProtection="1">
      <alignment horizontal="center" vertical="center"/>
      <protection hidden="1"/>
    </xf>
    <xf numFmtId="4" fontId="20" fillId="0" borderId="31"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vertical="top" wrapText="1"/>
    </xf>
    <xf numFmtId="0" fontId="17" fillId="0" borderId="3" xfId="0" applyFont="1" applyFill="1" applyBorder="1" applyAlignment="1">
      <alignment wrapText="1"/>
    </xf>
    <xf numFmtId="0" fontId="17" fillId="0" borderId="6" xfId="0" applyFont="1" applyFill="1" applyBorder="1" applyAlignment="1">
      <alignment wrapText="1"/>
    </xf>
    <xf numFmtId="0" fontId="19" fillId="0" borderId="7" xfId="0" applyFont="1" applyFill="1" applyBorder="1" applyAlignment="1" applyProtection="1">
      <alignment horizontal="right" vertical="center"/>
    </xf>
    <xf numFmtId="0" fontId="18" fillId="0" borderId="7" xfId="0" applyFont="1" applyFill="1" applyBorder="1"/>
    <xf numFmtId="0" fontId="18" fillId="0" borderId="12" xfId="0" applyFont="1" applyFill="1" applyBorder="1"/>
    <xf numFmtId="1" fontId="22" fillId="0" borderId="12" xfId="0" applyNumberFormat="1" applyFont="1" applyBorder="1" applyAlignment="1" applyProtection="1">
      <alignment horizontal="center" vertical="center" wrapText="1"/>
      <protection locked="0"/>
    </xf>
    <xf numFmtId="4" fontId="17" fillId="0" borderId="30" xfId="0" applyNumberFormat="1" applyFont="1" applyFill="1" applyBorder="1" applyAlignment="1" applyProtection="1">
      <alignment horizontal="center" vertical="center" wrapText="1"/>
      <protection hidden="1"/>
    </xf>
    <xf numFmtId="4" fontId="17" fillId="0" borderId="31" xfId="0" applyNumberFormat="1" applyFont="1" applyFill="1" applyBorder="1" applyAlignment="1" applyProtection="1">
      <alignment horizontal="center" vertical="center" wrapText="1"/>
      <protection hidden="1"/>
    </xf>
    <xf numFmtId="10" fontId="22" fillId="0" borderId="34" xfId="0" applyNumberFormat="1" applyFont="1" applyBorder="1" applyAlignment="1" applyProtection="1">
      <alignment horizontal="center" vertical="center" wrapText="1"/>
      <protection hidden="1"/>
    </xf>
    <xf numFmtId="4" fontId="22" fillId="0" borderId="34"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xf>
    <xf numFmtId="0" fontId="19" fillId="0" borderId="7"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protection hidden="1"/>
    </xf>
    <xf numFmtId="0" fontId="19" fillId="0" borderId="3"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13" fillId="0" borderId="3"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8" fillId="0" borderId="13" xfId="0" applyFont="1" applyFill="1" applyBorder="1" applyAlignment="1">
      <alignment horizontal="left" vertical="center" wrapText="1"/>
    </xf>
    <xf numFmtId="0" fontId="19" fillId="0" borderId="0" xfId="0" quotePrefix="1" applyFont="1" applyBorder="1" applyAlignment="1" applyProtection="1">
      <alignment horizontal="center" vertical="center"/>
    </xf>
    <xf numFmtId="0" fontId="22" fillId="0" borderId="13" xfId="0" applyFont="1" applyFill="1" applyBorder="1" applyAlignment="1">
      <alignment horizontal="left" vertical="center" wrapTex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10" fontId="22" fillId="0" borderId="34" xfId="0" applyNumberFormat="1" applyFont="1" applyBorder="1" applyAlignment="1" applyProtection="1">
      <alignment horizontal="center" vertical="center" wrapText="1"/>
      <protection locked="0"/>
    </xf>
    <xf numFmtId="0" fontId="19" fillId="0" borderId="3" xfId="0" quotePrefix="1" applyFont="1" applyBorder="1" applyAlignment="1" applyProtection="1">
      <alignment horizontal="center" vertical="center"/>
    </xf>
    <xf numFmtId="0" fontId="18" fillId="0" borderId="3" xfId="0" applyFont="1" applyBorder="1" applyAlignment="1">
      <alignment horizontal="center" vertical="center"/>
    </xf>
    <xf numFmtId="0" fontId="18" fillId="0" borderId="31" xfId="0" applyFont="1" applyBorder="1" applyAlignment="1">
      <alignment horizontal="left" vertical="center" wrapText="1"/>
    </xf>
    <xf numFmtId="0" fontId="18" fillId="0" borderId="13" xfId="0" applyFont="1" applyBorder="1" applyAlignment="1">
      <alignment horizontal="left" vertical="center" wrapText="1"/>
    </xf>
    <xf numFmtId="4" fontId="18" fillId="0" borderId="13" xfId="0" applyNumberFormat="1" applyFont="1" applyBorder="1" applyAlignment="1">
      <alignment horizontal="left" vertical="center" wrapText="1"/>
    </xf>
    <xf numFmtId="4" fontId="18" fillId="0" borderId="31" xfId="0" applyNumberFormat="1" applyFont="1" applyBorder="1" applyAlignment="1">
      <alignment horizontal="left" vertical="center" wrapText="1"/>
    </xf>
    <xf numFmtId="0" fontId="30" fillId="0" borderId="30" xfId="0" applyFont="1" applyFill="1" applyBorder="1" applyAlignment="1" applyProtection="1">
      <alignment horizontal="left" vertical="center" wrapText="1"/>
      <protection hidden="1"/>
    </xf>
    <xf numFmtId="0" fontId="31" fillId="0" borderId="13" xfId="0" applyFont="1" applyBorder="1" applyAlignment="1">
      <alignment horizontal="left" vertical="center" wrapText="1"/>
    </xf>
    <xf numFmtId="4" fontId="22" fillId="0" borderId="0" xfId="0" applyNumberFormat="1" applyFont="1" applyBorder="1" applyAlignment="1" applyProtection="1">
      <alignment vertical="center"/>
      <protection locked="0"/>
    </xf>
    <xf numFmtId="49" fontId="22"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justify" vertical="top" wrapText="1"/>
      <protection locked="0" hidden="1"/>
    </xf>
    <xf numFmtId="0" fontId="19" fillId="2" borderId="0" xfId="0" applyFont="1" applyFill="1" applyBorder="1" applyAlignment="1" applyProtection="1">
      <alignment horizontal="right" vertical="center"/>
    </xf>
    <xf numFmtId="0" fontId="19" fillId="0" borderId="12" xfId="0" applyFont="1" applyFill="1" applyBorder="1" applyAlignment="1" applyProtection="1">
      <alignment horizontal="right" vertical="center"/>
    </xf>
    <xf numFmtId="4" fontId="17" fillId="0" borderId="2" xfId="0" applyNumberFormat="1" applyFont="1" applyFill="1" applyBorder="1" applyAlignment="1" applyProtection="1">
      <alignment horizontal="center" vertical="center" wrapText="1"/>
      <protection hidden="1"/>
    </xf>
    <xf numFmtId="4" fontId="17" fillId="0" borderId="12" xfId="0" applyNumberFormat="1" applyFont="1" applyFill="1" applyBorder="1" applyAlignment="1" applyProtection="1">
      <alignment horizontal="center" vertical="center" wrapText="1"/>
      <protection hidden="1"/>
    </xf>
    <xf numFmtId="4" fontId="17" fillId="0" borderId="1" xfId="0" applyNumberFormat="1" applyFont="1" applyFill="1" applyBorder="1" applyAlignment="1" applyProtection="1">
      <alignment horizontal="center" vertical="center" wrapText="1"/>
      <protection hidden="1"/>
    </xf>
    <xf numFmtId="4" fontId="17" fillId="0" borderId="6" xfId="0" applyNumberFormat="1" applyFont="1" applyFill="1" applyBorder="1" applyAlignment="1" applyProtection="1">
      <alignment horizontal="center" vertical="center" wrapText="1"/>
      <protection hidden="1"/>
    </xf>
    <xf numFmtId="0" fontId="20" fillId="0" borderId="0" xfId="0" applyFont="1" applyBorder="1" applyAlignment="1" applyProtection="1">
      <alignment vertical="top" wrapText="1"/>
    </xf>
    <xf numFmtId="0" fontId="17" fillId="0" borderId="0" xfId="0" applyFont="1" applyBorder="1" applyAlignment="1">
      <alignment wrapText="1"/>
    </xf>
    <xf numFmtId="0" fontId="13" fillId="0" borderId="0" xfId="0" applyFont="1" applyFill="1" applyBorder="1" applyAlignment="1" applyProtection="1">
      <alignment horizontal="center" vertical="center"/>
    </xf>
    <xf numFmtId="4" fontId="20" fillId="2" borderId="0" xfId="0" applyNumberFormat="1" applyFont="1" applyFill="1" applyBorder="1" applyAlignment="1" applyProtection="1">
      <alignment vertical="center"/>
      <protection hidden="1"/>
    </xf>
    <xf numFmtId="4" fontId="20" fillId="2"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xf>
    <xf numFmtId="0" fontId="24" fillId="0" borderId="0"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0" xfId="0" applyFont="1" applyFill="1" applyBorder="1" applyAlignment="1" applyProtection="1"/>
    <xf numFmtId="0" fontId="24"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justify" wrapText="1"/>
    </xf>
    <xf numFmtId="0" fontId="19" fillId="0" borderId="35" xfId="0" applyFont="1" applyFill="1" applyBorder="1" applyAlignment="1" applyProtection="1">
      <alignment horizontal="left" vertical="top"/>
    </xf>
    <xf numFmtId="0" fontId="19" fillId="0" borderId="47" xfId="0" applyFont="1" applyFill="1" applyBorder="1" applyAlignment="1" applyProtection="1">
      <alignment horizontal="left" vertical="top"/>
    </xf>
    <xf numFmtId="0" fontId="19" fillId="0" borderId="3" xfId="0" applyFont="1" applyFill="1" applyBorder="1" applyAlignment="1" applyProtection="1">
      <alignment horizontal="left" vertical="top"/>
    </xf>
    <xf numFmtId="0" fontId="19" fillId="0" borderId="15" xfId="0" applyFont="1" applyFill="1" applyBorder="1" applyAlignment="1" applyProtection="1">
      <alignment horizontal="left" vertical="top"/>
    </xf>
    <xf numFmtId="0" fontId="21" fillId="0" borderId="0" xfId="0" applyFont="1" applyFill="1" applyBorder="1" applyAlignment="1" applyProtection="1">
      <alignment horizontal="center" vertical="top" wrapText="1"/>
    </xf>
    <xf numFmtId="0" fontId="19" fillId="0" borderId="13" xfId="0" applyFont="1" applyFill="1" applyBorder="1" applyAlignment="1" applyProtection="1">
      <alignment horizontal="left" vertical="top" wrapText="1"/>
    </xf>
    <xf numFmtId="0" fontId="19" fillId="0" borderId="14" xfId="0" applyFont="1" applyFill="1" applyBorder="1" applyAlignment="1" applyProtection="1">
      <alignment horizontal="left" vertical="top" wrapText="1"/>
    </xf>
    <xf numFmtId="0" fontId="19" fillId="0" borderId="64"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horizontal="left" vertical="justify"/>
    </xf>
    <xf numFmtId="0" fontId="24" fillId="0" borderId="0" xfId="0" applyFont="1" applyFill="1" applyBorder="1" applyAlignment="1" applyProtection="1">
      <alignment horizontal="center" vertical="justify"/>
    </xf>
    <xf numFmtId="0" fontId="21" fillId="0" borderId="0" xfId="0" applyFont="1" applyFill="1" applyBorder="1" applyAlignment="1" applyProtection="1">
      <alignment horizontal="center" vertical="justify"/>
    </xf>
    <xf numFmtId="0" fontId="21" fillId="0" borderId="0" xfId="0" applyFont="1" applyFill="1" applyBorder="1" applyAlignment="1" applyProtection="1">
      <alignment horizontal="left" wrapText="1"/>
    </xf>
    <xf numFmtId="0" fontId="20" fillId="0" borderId="23" xfId="0" applyFont="1" applyFill="1" applyBorder="1" applyAlignment="1" applyProtection="1">
      <alignment horizontal="center"/>
    </xf>
    <xf numFmtId="0" fontId="20" fillId="0" borderId="17" xfId="0" applyFont="1" applyFill="1" applyBorder="1" applyAlignment="1" applyProtection="1">
      <alignment horizontal="center"/>
    </xf>
    <xf numFmtId="0" fontId="20" fillId="0" borderId="40" xfId="0" applyFont="1" applyFill="1" applyBorder="1" applyAlignment="1" applyProtection="1">
      <alignment horizontal="center"/>
    </xf>
    <xf numFmtId="14" fontId="13" fillId="0" borderId="2" xfId="0" applyNumberFormat="1" applyFont="1" applyFill="1" applyBorder="1" applyAlignment="1" applyProtection="1">
      <alignment horizontal="center" vertical="center"/>
    </xf>
    <xf numFmtId="14" fontId="13" fillId="0" borderId="7" xfId="0" applyNumberFormat="1" applyFont="1" applyFill="1" applyBorder="1" applyAlignment="1" applyProtection="1">
      <alignment horizontal="center" vertical="center"/>
    </xf>
    <xf numFmtId="14" fontId="13" fillId="0" borderId="37" xfId="0" applyNumberFormat="1" applyFont="1" applyFill="1" applyBorder="1" applyAlignment="1" applyProtection="1">
      <alignment horizontal="center" vertical="center"/>
    </xf>
    <xf numFmtId="14" fontId="13" fillId="0" borderId="1" xfId="0" applyNumberFormat="1" applyFont="1" applyFill="1" applyBorder="1" applyAlignment="1" applyProtection="1">
      <alignment horizontal="center" vertical="center"/>
    </xf>
    <xf numFmtId="14" fontId="13" fillId="0" borderId="3" xfId="0" applyNumberFormat="1" applyFont="1" applyFill="1" applyBorder="1" applyAlignment="1" applyProtection="1">
      <alignment horizontal="center" vertical="center"/>
    </xf>
    <xf numFmtId="14" fontId="13" fillId="0" borderId="15" xfId="0" applyNumberFormat="1"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7" xfId="0" applyFont="1" applyFill="1" applyBorder="1" applyAlignment="1" applyProtection="1">
      <alignment vertical="top"/>
    </xf>
    <xf numFmtId="0" fontId="18" fillId="0" borderId="7" xfId="0" applyFont="1" applyFill="1" applyBorder="1" applyAlignment="1">
      <alignment vertical="top"/>
    </xf>
    <xf numFmtId="0" fontId="18" fillId="0" borderId="3" xfId="0" applyFont="1" applyFill="1" applyBorder="1" applyAlignment="1">
      <alignment vertical="top"/>
    </xf>
    <xf numFmtId="0" fontId="19" fillId="0" borderId="2"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7" xfId="0" applyFont="1" applyBorder="1" applyAlignment="1">
      <alignment horizontal="center" vertical="center" wrapText="1"/>
    </xf>
    <xf numFmtId="3" fontId="19" fillId="0" borderId="4" xfId="0" applyNumberFormat="1" applyFont="1" applyFill="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3" fontId="18" fillId="0" borderId="63" xfId="0" applyNumberFormat="1" applyFont="1" applyBorder="1" applyAlignment="1">
      <alignment horizontal="center" vertical="center" wrapText="1"/>
    </xf>
    <xf numFmtId="3" fontId="18" fillId="0" borderId="20" xfId="0" applyNumberFormat="1" applyFont="1" applyBorder="1" applyAlignment="1">
      <alignment horizontal="center" vertical="center" wrapText="1"/>
    </xf>
    <xf numFmtId="3" fontId="18" fillId="0" borderId="39" xfId="0" applyNumberFormat="1" applyFont="1" applyBorder="1" applyAlignment="1">
      <alignment horizontal="center" vertical="center" wrapText="1"/>
    </xf>
    <xf numFmtId="0" fontId="19" fillId="0" borderId="13" xfId="0" applyFont="1" applyFill="1" applyBorder="1" applyAlignment="1" applyProtection="1">
      <alignment vertical="top" wrapText="1"/>
    </xf>
    <xf numFmtId="4" fontId="19" fillId="0" borderId="30" xfId="0" applyNumberFormat="1" applyFont="1" applyFill="1" applyBorder="1" applyAlignment="1" applyProtection="1">
      <alignment horizontal="center" vertical="center" wrapText="1"/>
    </xf>
    <xf numFmtId="4" fontId="19" fillId="0" borderId="13" xfId="0" applyNumberFormat="1" applyFont="1" applyFill="1" applyBorder="1" applyAlignment="1" applyProtection="1">
      <alignment horizontal="center" vertical="center" wrapText="1"/>
    </xf>
    <xf numFmtId="4" fontId="19" fillId="0" borderId="14" xfId="0" applyNumberFormat="1" applyFont="1" applyFill="1" applyBorder="1" applyAlignment="1" applyProtection="1">
      <alignment horizontal="center" vertical="center" wrapText="1"/>
    </xf>
    <xf numFmtId="0" fontId="19" fillId="0" borderId="13" xfId="0" applyFont="1" applyFill="1" applyBorder="1" applyAlignment="1" applyProtection="1">
      <alignment horizontal="left" vertical="center"/>
    </xf>
    <xf numFmtId="0" fontId="19" fillId="0" borderId="14" xfId="0" applyFont="1" applyFill="1" applyBorder="1" applyAlignment="1" applyProtection="1">
      <alignment horizontal="left" vertical="center"/>
    </xf>
    <xf numFmtId="169" fontId="19" fillId="0" borderId="30" xfId="0" applyNumberFormat="1" applyFont="1" applyFill="1" applyBorder="1" applyAlignment="1" applyProtection="1">
      <alignment horizontal="center" vertical="center"/>
    </xf>
    <xf numFmtId="169" fontId="19" fillId="0" borderId="13" xfId="0" applyNumberFormat="1" applyFont="1" applyFill="1" applyBorder="1" applyAlignment="1" applyProtection="1">
      <alignment horizontal="center" vertical="center"/>
    </xf>
    <xf numFmtId="169" fontId="19" fillId="0" borderId="31" xfId="0" applyNumberFormat="1" applyFont="1" applyFill="1" applyBorder="1" applyAlignment="1" applyProtection="1">
      <alignment horizontal="center" vertical="center"/>
    </xf>
    <xf numFmtId="0" fontId="19" fillId="0" borderId="7" xfId="0" applyFont="1" applyFill="1" applyBorder="1" applyAlignment="1" applyProtection="1">
      <alignment vertical="top" wrapText="1"/>
    </xf>
    <xf numFmtId="0" fontId="18" fillId="0" borderId="7" xfId="0" applyFont="1" applyFill="1" applyBorder="1" applyAlignment="1">
      <alignment vertical="top" wrapText="1"/>
    </xf>
    <xf numFmtId="0" fontId="18" fillId="0" borderId="12" xfId="0" applyFont="1" applyFill="1" applyBorder="1" applyAlignment="1">
      <alignment vertical="top" wrapText="1"/>
    </xf>
    <xf numFmtId="0" fontId="18" fillId="0" borderId="3" xfId="0" applyFont="1" applyFill="1" applyBorder="1" applyAlignment="1">
      <alignment vertical="top" wrapText="1"/>
    </xf>
    <xf numFmtId="0" fontId="18" fillId="0" borderId="6" xfId="0" applyFont="1" applyFill="1" applyBorder="1" applyAlignment="1">
      <alignment vertical="top" wrapText="1"/>
    </xf>
    <xf numFmtId="0" fontId="19" fillId="0" borderId="30"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49" fontId="19" fillId="0" borderId="65" xfId="0" applyNumberFormat="1" applyFont="1" applyFill="1" applyBorder="1" applyAlignment="1" applyProtection="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22" fillId="0" borderId="0" xfId="0" applyFont="1" applyFill="1" applyBorder="1" applyAlignment="1" applyProtection="1">
      <alignment horizontal="center" vertical="center" wrapText="1"/>
    </xf>
    <xf numFmtId="0" fontId="19" fillId="0" borderId="7"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9" fontId="13" fillId="0" borderId="32" xfId="0" applyNumberFormat="1"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169" fontId="19" fillId="0" borderId="32" xfId="0" applyNumberFormat="1" applyFont="1" applyFill="1" applyBorder="1" applyAlignment="1" applyProtection="1">
      <alignment horizontal="center" vertical="center"/>
    </xf>
    <xf numFmtId="169" fontId="19" fillId="0" borderId="52" xfId="0" applyNumberFormat="1" applyFont="1" applyFill="1" applyBorder="1" applyAlignment="1" applyProtection="1">
      <alignment horizontal="center" vertical="center"/>
    </xf>
    <xf numFmtId="0" fontId="19" fillId="0" borderId="4" xfId="0" applyFont="1" applyFill="1" applyBorder="1" applyAlignment="1" applyProtection="1">
      <alignment horizontal="center" vertical="top" wrapText="1"/>
    </xf>
    <xf numFmtId="0" fontId="19" fillId="0" borderId="0" xfId="0" applyFont="1" applyFill="1" applyBorder="1" applyAlignment="1" applyProtection="1">
      <alignment horizontal="center" vertical="top" wrapText="1"/>
    </xf>
    <xf numFmtId="0" fontId="19" fillId="0" borderId="5"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166" fontId="19" fillId="0" borderId="66" xfId="0" applyNumberFormat="1" applyFont="1" applyFill="1" applyBorder="1" applyAlignment="1" applyProtection="1">
      <alignment horizontal="center" vertical="center" wrapText="1"/>
    </xf>
    <xf numFmtId="169" fontId="19" fillId="0" borderId="2" xfId="0" applyNumberFormat="1" applyFont="1" applyFill="1" applyBorder="1" applyAlignment="1" applyProtection="1">
      <alignment horizontal="center" vertical="center" wrapText="1"/>
    </xf>
    <xf numFmtId="169" fontId="19" fillId="0" borderId="7" xfId="0" applyNumberFormat="1" applyFont="1" applyFill="1" applyBorder="1" applyAlignment="1" applyProtection="1">
      <alignment horizontal="center" vertical="center" wrapText="1"/>
    </xf>
    <xf numFmtId="169" fontId="19" fillId="0" borderId="37" xfId="0" applyNumberFormat="1" applyFont="1" applyFill="1" applyBorder="1" applyAlignment="1" applyProtection="1">
      <alignment horizontal="center" vertical="center" wrapText="1"/>
    </xf>
    <xf numFmtId="169" fontId="19" fillId="0" borderId="1" xfId="0" applyNumberFormat="1" applyFont="1" applyFill="1" applyBorder="1" applyAlignment="1" applyProtection="1">
      <alignment horizontal="center" vertical="center" wrapText="1"/>
    </xf>
    <xf numFmtId="169" fontId="19" fillId="0" borderId="3" xfId="0" applyNumberFormat="1" applyFont="1" applyFill="1" applyBorder="1" applyAlignment="1" applyProtection="1">
      <alignment horizontal="center" vertical="center" wrapText="1"/>
    </xf>
    <xf numFmtId="169" fontId="19" fillId="0" borderId="15"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protection hidden="1"/>
    </xf>
    <xf numFmtId="0" fontId="19" fillId="0" borderId="64" xfId="0" applyFont="1" applyFill="1" applyBorder="1" applyAlignment="1" applyProtection="1">
      <alignment horizontal="left" vertical="top" wrapText="1"/>
    </xf>
    <xf numFmtId="0" fontId="19" fillId="0" borderId="32" xfId="0" applyFont="1" applyFill="1" applyBorder="1" applyAlignment="1" applyProtection="1">
      <alignment horizontal="left" vertical="top" wrapText="1"/>
    </xf>
    <xf numFmtId="0" fontId="19" fillId="0" borderId="7"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3" fillId="0" borderId="3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67" xfId="0" applyFont="1" applyFill="1" applyBorder="1" applyAlignment="1" applyProtection="1">
      <alignment horizontal="center" vertical="center"/>
      <protection hidden="1"/>
    </xf>
    <xf numFmtId="0" fontId="13" fillId="0" borderId="68"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xf>
    <xf numFmtId="169" fontId="19" fillId="0" borderId="30" xfId="0" applyNumberFormat="1" applyFont="1" applyFill="1" applyBorder="1" applyAlignment="1" applyProtection="1">
      <alignment horizontal="center" vertical="center" wrapText="1"/>
    </xf>
    <xf numFmtId="169" fontId="19" fillId="0" borderId="13" xfId="0" applyNumberFormat="1" applyFont="1" applyFill="1" applyBorder="1" applyAlignment="1" applyProtection="1">
      <alignment horizontal="center" vertical="center" wrapText="1"/>
    </xf>
    <xf numFmtId="169" fontId="19" fillId="0" borderId="14" xfId="0" applyNumberFormat="1" applyFont="1" applyFill="1" applyBorder="1" applyAlignment="1" applyProtection="1">
      <alignment horizontal="center" vertical="center" wrapText="1"/>
    </xf>
    <xf numFmtId="0" fontId="19" fillId="0" borderId="64" xfId="0" applyFont="1" applyFill="1" applyBorder="1" applyAlignment="1" applyProtection="1">
      <alignment horizontal="left" vertical="top"/>
    </xf>
    <xf numFmtId="0" fontId="19" fillId="0" borderId="32" xfId="0" applyFont="1" applyFill="1" applyBorder="1" applyAlignment="1" applyProtection="1">
      <alignment horizontal="left" vertical="top"/>
    </xf>
    <xf numFmtId="0" fontId="19" fillId="0" borderId="64" xfId="0" applyFont="1" applyFill="1" applyBorder="1" applyAlignment="1" applyProtection="1">
      <alignment horizontal="left"/>
    </xf>
    <xf numFmtId="0" fontId="19" fillId="0" borderId="32" xfId="0" applyFont="1" applyFill="1" applyBorder="1" applyAlignment="1" applyProtection="1">
      <alignment horizontal="left"/>
    </xf>
    <xf numFmtId="0" fontId="19" fillId="0" borderId="52" xfId="0" applyFont="1" applyFill="1" applyBorder="1" applyAlignment="1" applyProtection="1">
      <alignment horizontal="left"/>
    </xf>
    <xf numFmtId="0" fontId="19" fillId="0" borderId="3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1" xfId="0" applyFont="1" applyFill="1" applyBorder="1" applyAlignment="1" applyProtection="1">
      <alignment horizontal="center" vertical="center" wrapText="1"/>
    </xf>
    <xf numFmtId="0" fontId="18" fillId="0" borderId="12" xfId="0" applyFont="1" applyBorder="1" applyAlignment="1">
      <alignment horizontal="center" vertical="center" wrapText="1"/>
    </xf>
    <xf numFmtId="4" fontId="19" fillId="0" borderId="9" xfId="0" applyNumberFormat="1" applyFont="1" applyFill="1" applyBorder="1" applyAlignment="1" applyProtection="1">
      <alignment horizontal="center" vertical="center" wrapText="1"/>
    </xf>
    <xf numFmtId="4" fontId="18" fillId="0" borderId="0"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4" fontId="18" fillId="0" borderId="9" xfId="0" applyNumberFormat="1" applyFont="1" applyBorder="1" applyAlignment="1">
      <alignment horizontal="center" vertical="center" wrapText="1"/>
    </xf>
    <xf numFmtId="4" fontId="18" fillId="0" borderId="59" xfId="0" applyNumberFormat="1" applyFont="1" applyBorder="1" applyAlignment="1">
      <alignment horizontal="center" vertical="center" wrapText="1"/>
    </xf>
    <xf numFmtId="4" fontId="18" fillId="0" borderId="20" xfId="0" applyNumberFormat="1" applyFont="1" applyBorder="1" applyAlignment="1">
      <alignment horizontal="center" vertical="center" wrapText="1"/>
    </xf>
    <xf numFmtId="4" fontId="18" fillId="0" borderId="62" xfId="0" applyNumberFormat="1" applyFont="1" applyBorder="1" applyAlignment="1">
      <alignment horizontal="center" vertical="center" wrapText="1"/>
    </xf>
    <xf numFmtId="0" fontId="23" fillId="0" borderId="2" xfId="0" applyFont="1" applyFill="1" applyBorder="1" applyAlignment="1" applyProtection="1">
      <alignment horizontal="center" vertical="center" wrapText="1"/>
    </xf>
    <xf numFmtId="3" fontId="23" fillId="0" borderId="4" xfId="0" applyNumberFormat="1" applyFont="1" applyFill="1" applyBorder="1" applyAlignment="1" applyProtection="1">
      <alignment horizontal="center" vertical="center" wrapText="1"/>
    </xf>
    <xf numFmtId="3" fontId="18" fillId="0" borderId="5" xfId="0" applyNumberFormat="1" applyFont="1" applyBorder="1" applyAlignment="1">
      <alignment horizontal="center" vertical="center" wrapText="1"/>
    </xf>
    <xf numFmtId="3" fontId="18" fillId="0" borderId="62"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9" fillId="0" borderId="32" xfId="0" applyFont="1" applyFill="1" applyBorder="1" applyAlignment="1" applyProtection="1">
      <alignment horizontal="center" vertical="top" wrapText="1"/>
    </xf>
    <xf numFmtId="0" fontId="19" fillId="0" borderId="52" xfId="0" applyFont="1" applyFill="1" applyBorder="1" applyAlignment="1" applyProtection="1">
      <alignment horizontal="center" vertical="top" wrapText="1"/>
    </xf>
    <xf numFmtId="169" fontId="19" fillId="0" borderId="30" xfId="0" applyNumberFormat="1" applyFont="1" applyFill="1" applyBorder="1" applyAlignment="1" applyProtection="1">
      <alignment horizontal="left" vertical="center" indent="1"/>
    </xf>
    <xf numFmtId="169" fontId="19" fillId="0" borderId="13" xfId="0" applyNumberFormat="1" applyFont="1" applyFill="1" applyBorder="1" applyAlignment="1" applyProtection="1">
      <alignment horizontal="left" vertical="center" indent="1"/>
    </xf>
    <xf numFmtId="169" fontId="19" fillId="0" borderId="31" xfId="0" applyNumberFormat="1" applyFont="1" applyFill="1" applyBorder="1" applyAlignment="1" applyProtection="1">
      <alignment horizontal="left" vertical="center" indent="1"/>
    </xf>
    <xf numFmtId="14" fontId="19" fillId="0" borderId="30" xfId="0" applyNumberFormat="1" applyFont="1" applyFill="1" applyBorder="1" applyAlignment="1" applyProtection="1">
      <alignment horizontal="center" vertical="center"/>
    </xf>
    <xf numFmtId="14" fontId="19" fillId="0" borderId="13" xfId="0" applyNumberFormat="1" applyFont="1" applyFill="1" applyBorder="1" applyAlignment="1" applyProtection="1">
      <alignment horizontal="center" vertical="center"/>
    </xf>
    <xf numFmtId="14" fontId="19" fillId="0" borderId="14" xfId="0" applyNumberFormat="1" applyFont="1" applyFill="1" applyBorder="1" applyAlignment="1" applyProtection="1">
      <alignment horizontal="center" vertical="center"/>
    </xf>
    <xf numFmtId="0" fontId="19" fillId="0" borderId="38" xfId="0" applyFont="1" applyFill="1" applyBorder="1" applyAlignment="1" applyProtection="1">
      <alignment horizontal="right" vertical="center"/>
    </xf>
    <xf numFmtId="0" fontId="19" fillId="0" borderId="7" xfId="0" applyFont="1" applyFill="1" applyBorder="1" applyAlignment="1" applyProtection="1">
      <alignment horizontal="left" vertical="top"/>
    </xf>
    <xf numFmtId="0" fontId="18" fillId="0" borderId="12" xfId="0" applyFont="1" applyFill="1" applyBorder="1" applyAlignment="1">
      <alignment vertical="top"/>
    </xf>
    <xf numFmtId="0" fontId="18" fillId="0" borderId="6" xfId="0" applyFont="1" applyFill="1" applyBorder="1" applyAlignment="1">
      <alignment vertical="top"/>
    </xf>
    <xf numFmtId="0" fontId="19" fillId="0" borderId="3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1" fillId="0" borderId="0" xfId="3" applyFont="1" applyAlignment="1">
      <alignment horizontal="left" vertical="top" wrapText="1"/>
    </xf>
    <xf numFmtId="0" fontId="10" fillId="0" borderId="0" xfId="3" applyFont="1" applyAlignment="1">
      <alignment horizontal="center" vertical="center"/>
    </xf>
    <xf numFmtId="0" fontId="10" fillId="0" borderId="0" xfId="3" applyFont="1" applyAlignment="1">
      <alignment horizontal="left" vertical="top" wrapText="1"/>
    </xf>
    <xf numFmtId="0" fontId="10" fillId="0" borderId="0" xfId="3" applyFont="1" applyAlignment="1">
      <alignment horizontal="left" vertical="center"/>
    </xf>
    <xf numFmtId="0" fontId="10" fillId="0" borderId="7" xfId="3" applyFont="1" applyBorder="1" applyAlignment="1">
      <alignment horizontal="center"/>
    </xf>
    <xf numFmtId="0" fontId="43" fillId="0" borderId="0" xfId="3" applyFont="1" applyAlignment="1">
      <alignment horizontal="center"/>
    </xf>
    <xf numFmtId="0" fontId="1" fillId="0" borderId="30" xfId="3" applyFont="1" applyBorder="1" applyAlignment="1">
      <alignment horizontal="center"/>
    </xf>
    <xf numFmtId="0" fontId="1" fillId="0" borderId="31" xfId="3" applyFont="1" applyBorder="1" applyAlignment="1">
      <alignment horizontal="center"/>
    </xf>
    <xf numFmtId="0" fontId="1" fillId="0" borderId="32" xfId="3" applyFont="1" applyBorder="1" applyAlignment="1">
      <alignment horizontal="fill" vertical="top" wrapText="1"/>
    </xf>
    <xf numFmtId="0" fontId="7" fillId="0" borderId="32" xfId="3" applyBorder="1" applyAlignment="1">
      <alignment horizontal="fill" vertical="top" wrapText="1"/>
    </xf>
    <xf numFmtId="0" fontId="19" fillId="0" borderId="2" xfId="3" applyFont="1" applyBorder="1" applyAlignment="1">
      <alignment horizontal="center" vertical="center" wrapText="1"/>
    </xf>
    <xf numFmtId="0" fontId="19" fillId="0" borderId="12"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5" xfId="3" applyFont="1" applyBorder="1" applyAlignment="1">
      <alignment horizontal="center" vertical="center" wrapText="1"/>
    </xf>
    <xf numFmtId="0" fontId="19" fillId="0" borderId="1" xfId="3" applyFont="1" applyBorder="1" applyAlignment="1">
      <alignment horizontal="center" vertical="center" wrapText="1"/>
    </xf>
    <xf numFmtId="0" fontId="19" fillId="0" borderId="6" xfId="3" applyFont="1" applyBorder="1" applyAlignment="1">
      <alignment horizontal="center" vertical="center" wrapText="1"/>
    </xf>
    <xf numFmtId="0" fontId="19" fillId="0" borderId="34" xfId="3" applyFont="1" applyBorder="1" applyAlignment="1">
      <alignment horizontal="center" vertical="center" wrapText="1"/>
    </xf>
    <xf numFmtId="0" fontId="19" fillId="0" borderId="33" xfId="3" applyFont="1" applyBorder="1" applyAlignment="1">
      <alignment horizontal="center" vertical="center" wrapText="1"/>
    </xf>
    <xf numFmtId="0" fontId="19" fillId="0" borderId="29"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29"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29" xfId="3" applyFont="1" applyBorder="1" applyAlignment="1">
      <alignment horizontal="center" vertical="center" wrapText="1"/>
    </xf>
    <xf numFmtId="0" fontId="37" fillId="0" borderId="0" xfId="3" applyFont="1" applyAlignment="1">
      <alignment horizontal="left" vertical="top" wrapText="1"/>
    </xf>
    <xf numFmtId="0" fontId="10" fillId="0" borderId="0" xfId="0" applyFont="1" applyAlignment="1">
      <alignment horizontal="left" vertical="top" wrapText="1"/>
    </xf>
    <xf numFmtId="0" fontId="10" fillId="0" borderId="0" xfId="3" applyFont="1" applyAlignment="1">
      <alignment horizontal="left" wrapText="1"/>
    </xf>
    <xf numFmtId="0" fontId="40" fillId="0" borderId="0" xfId="3" applyFont="1" applyAlignment="1">
      <alignment horizontal="center"/>
    </xf>
    <xf numFmtId="0" fontId="8" fillId="0" borderId="0" xfId="3" applyFont="1" applyAlignment="1">
      <alignment horizontal="left"/>
    </xf>
    <xf numFmtId="0" fontId="17" fillId="0" borderId="0" xfId="3" applyFont="1" applyAlignment="1">
      <alignment horizontal="left"/>
    </xf>
    <xf numFmtId="0" fontId="7" fillId="0" borderId="0" xfId="3" applyAlignment="1">
      <alignment horizontal="center"/>
    </xf>
    <xf numFmtId="0" fontId="1" fillId="0" borderId="32" xfId="3" applyFont="1" applyBorder="1" applyAlignment="1">
      <alignment horizontal="center"/>
    </xf>
    <xf numFmtId="0" fontId="7" fillId="0" borderId="32" xfId="3" applyBorder="1" applyAlignment="1">
      <alignment horizontal="center"/>
    </xf>
    <xf numFmtId="0" fontId="43" fillId="0" borderId="3" xfId="3" applyFont="1" applyBorder="1" applyAlignment="1">
      <alignment horizontal="center"/>
    </xf>
  </cellXfs>
  <cellStyles count="5">
    <cellStyle name="Comma" xfId="1" builtinId="3"/>
    <cellStyle name="Hyperlink" xfId="2" builtinId="8"/>
    <cellStyle name="Hyperlink 2" xf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7</xdr:col>
      <xdr:colOff>438150</xdr:colOff>
      <xdr:row>0</xdr:row>
      <xdr:rowOff>0</xdr:rowOff>
    </xdr:to>
    <xdr:sp macro="" textlink="">
      <xdr:nvSpPr>
        <xdr:cNvPr id="138339" name="Line 2">
          <a:extLst>
            <a:ext uri="{FF2B5EF4-FFF2-40B4-BE49-F238E27FC236}">
              <a16:creationId xmlns:a16="http://schemas.microsoft.com/office/drawing/2014/main" id="{00000000-0008-0000-0000-0000631C0200}"/>
            </a:ext>
          </a:extLst>
        </xdr:cNvPr>
        <xdr:cNvSpPr>
          <a:spLocks noChangeShapeType="1"/>
        </xdr:cNvSpPr>
      </xdr:nvSpPr>
      <xdr:spPr bwMode="auto">
        <a:xfrm>
          <a:off x="400050" y="0"/>
          <a:ext cx="4029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7</xdr:col>
      <xdr:colOff>438150</xdr:colOff>
      <xdr:row>0</xdr:row>
      <xdr:rowOff>0</xdr:rowOff>
    </xdr:to>
    <xdr:sp macro="" textlink="">
      <xdr:nvSpPr>
        <xdr:cNvPr id="138340" name="Line 3">
          <a:extLst>
            <a:ext uri="{FF2B5EF4-FFF2-40B4-BE49-F238E27FC236}">
              <a16:creationId xmlns:a16="http://schemas.microsoft.com/office/drawing/2014/main" id="{00000000-0008-0000-0000-0000641C0200}"/>
            </a:ext>
          </a:extLst>
        </xdr:cNvPr>
        <xdr:cNvSpPr>
          <a:spLocks noChangeShapeType="1"/>
        </xdr:cNvSpPr>
      </xdr:nvSpPr>
      <xdr:spPr bwMode="auto">
        <a:xfrm>
          <a:off x="400050" y="0"/>
          <a:ext cx="4029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16</xdr:col>
      <xdr:colOff>0</xdr:colOff>
      <xdr:row>0</xdr:row>
      <xdr:rowOff>0</xdr:rowOff>
    </xdr:to>
    <xdr:sp macro="" textlink="">
      <xdr:nvSpPr>
        <xdr:cNvPr id="138341" name="Line 6">
          <a:extLst>
            <a:ext uri="{FF2B5EF4-FFF2-40B4-BE49-F238E27FC236}">
              <a16:creationId xmlns:a16="http://schemas.microsoft.com/office/drawing/2014/main" id="{00000000-0008-0000-0000-0000651C0200}"/>
            </a:ext>
          </a:extLst>
        </xdr:cNvPr>
        <xdr:cNvSpPr>
          <a:spLocks noChangeShapeType="1"/>
        </xdr:cNvSpPr>
      </xdr:nvSpPr>
      <xdr:spPr bwMode="auto">
        <a:xfrm>
          <a:off x="6610350" y="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60960</xdr:colOff>
          <xdr:row>4</xdr:row>
          <xdr:rowOff>38100</xdr:rowOff>
        </xdr:from>
        <xdr:to>
          <xdr:col>5</xdr:col>
          <xdr:colOff>525780</xdr:colOff>
          <xdr:row>4</xdr:row>
          <xdr:rowOff>289560</xdr:rowOff>
        </xdr:to>
        <xdr:sp macro="" textlink="">
          <xdr:nvSpPr>
            <xdr:cNvPr id="40271" name="OptionButton1" hidden="1">
              <a:extLst>
                <a:ext uri="{63B3BB69-23CF-44E3-9099-C40C66FF867C}">
                  <a14:compatExt spid="_x0000_s40271"/>
                </a:ext>
                <a:ext uri="{FF2B5EF4-FFF2-40B4-BE49-F238E27FC236}">
                  <a16:creationId xmlns:a16="http://schemas.microsoft.com/office/drawing/2014/main" id="{00000000-0008-0000-0100-00004F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xdr:row>
          <xdr:rowOff>30480</xdr:rowOff>
        </xdr:from>
        <xdr:to>
          <xdr:col>6</xdr:col>
          <xdr:colOff>495300</xdr:colOff>
          <xdr:row>4</xdr:row>
          <xdr:rowOff>281940</xdr:rowOff>
        </xdr:to>
        <xdr:sp macro="" textlink="">
          <xdr:nvSpPr>
            <xdr:cNvPr id="40272" name="OptionButton2" hidden="1">
              <a:extLst>
                <a:ext uri="{63B3BB69-23CF-44E3-9099-C40C66FF867C}">
                  <a14:compatExt spid="_x0000_s40272"/>
                </a:ext>
                <a:ext uri="{FF2B5EF4-FFF2-40B4-BE49-F238E27FC236}">
                  <a16:creationId xmlns:a16="http://schemas.microsoft.com/office/drawing/2014/main" id="{00000000-0008-0000-0100-000050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137160</xdr:rowOff>
        </xdr:from>
        <xdr:to>
          <xdr:col>5</xdr:col>
          <xdr:colOff>541020</xdr:colOff>
          <xdr:row>44</xdr:row>
          <xdr:rowOff>388620</xdr:rowOff>
        </xdr:to>
        <xdr:sp macro="" textlink="">
          <xdr:nvSpPr>
            <xdr:cNvPr id="40369" name="OptionButton3" hidden="1">
              <a:extLst>
                <a:ext uri="{63B3BB69-23CF-44E3-9099-C40C66FF867C}">
                  <a14:compatExt spid="_x0000_s40369"/>
                </a:ext>
                <a:ext uri="{FF2B5EF4-FFF2-40B4-BE49-F238E27FC236}">
                  <a16:creationId xmlns:a16="http://schemas.microsoft.com/office/drawing/2014/main" id="{00000000-0008-0000-0100-0000B1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44</xdr:row>
          <xdr:rowOff>137160</xdr:rowOff>
        </xdr:from>
        <xdr:to>
          <xdr:col>6</xdr:col>
          <xdr:colOff>502920</xdr:colOff>
          <xdr:row>44</xdr:row>
          <xdr:rowOff>388620</xdr:rowOff>
        </xdr:to>
        <xdr:sp macro="" textlink="">
          <xdr:nvSpPr>
            <xdr:cNvPr id="40370" name="OptionButton4" hidden="1">
              <a:extLst>
                <a:ext uri="{63B3BB69-23CF-44E3-9099-C40C66FF867C}">
                  <a14:compatExt spid="_x0000_s40370"/>
                </a:ext>
                <a:ext uri="{FF2B5EF4-FFF2-40B4-BE49-F238E27FC236}">
                  <a16:creationId xmlns:a16="http://schemas.microsoft.com/office/drawing/2014/main" id="{00000000-0008-0000-0100-0000B2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6</xdr:row>
          <xdr:rowOff>121920</xdr:rowOff>
        </xdr:from>
        <xdr:to>
          <xdr:col>0</xdr:col>
          <xdr:colOff>579120</xdr:colOff>
          <xdr:row>8</xdr:row>
          <xdr:rowOff>45720</xdr:rowOff>
        </xdr:to>
        <xdr:sp macro="" textlink="">
          <xdr:nvSpPr>
            <xdr:cNvPr id="40417" name="Check Box 2529" hidden="1">
              <a:extLst>
                <a:ext uri="{63B3BB69-23CF-44E3-9099-C40C66FF867C}">
                  <a14:compatExt spid="_x0000_s40417"/>
                </a:ext>
                <a:ext uri="{FF2B5EF4-FFF2-40B4-BE49-F238E27FC236}">
                  <a16:creationId xmlns:a16="http://schemas.microsoft.com/office/drawing/2014/main" id="{00000000-0008-0000-0100-0000E1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7</xdr:row>
          <xdr:rowOff>114300</xdr:rowOff>
        </xdr:from>
        <xdr:to>
          <xdr:col>0</xdr:col>
          <xdr:colOff>579120</xdr:colOff>
          <xdr:row>9</xdr:row>
          <xdr:rowOff>45720</xdr:rowOff>
        </xdr:to>
        <xdr:sp macro="" textlink="">
          <xdr:nvSpPr>
            <xdr:cNvPr id="40418" name="Check Box 2530" hidden="1">
              <a:extLst>
                <a:ext uri="{63B3BB69-23CF-44E3-9099-C40C66FF867C}">
                  <a14:compatExt spid="_x0000_s40418"/>
                </a:ext>
                <a:ext uri="{FF2B5EF4-FFF2-40B4-BE49-F238E27FC236}">
                  <a16:creationId xmlns:a16="http://schemas.microsoft.com/office/drawing/2014/main" id="{00000000-0008-0000-0100-0000E2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8</xdr:row>
          <xdr:rowOff>114300</xdr:rowOff>
        </xdr:from>
        <xdr:to>
          <xdr:col>0</xdr:col>
          <xdr:colOff>579120</xdr:colOff>
          <xdr:row>10</xdr:row>
          <xdr:rowOff>45720</xdr:rowOff>
        </xdr:to>
        <xdr:sp macro="" textlink="">
          <xdr:nvSpPr>
            <xdr:cNvPr id="40419" name="Check Box 2531" hidden="1">
              <a:extLst>
                <a:ext uri="{63B3BB69-23CF-44E3-9099-C40C66FF867C}">
                  <a14:compatExt spid="_x0000_s40419"/>
                </a:ext>
                <a:ext uri="{FF2B5EF4-FFF2-40B4-BE49-F238E27FC236}">
                  <a16:creationId xmlns:a16="http://schemas.microsoft.com/office/drawing/2014/main" id="{00000000-0008-0000-0100-0000E3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9</xdr:row>
          <xdr:rowOff>106680</xdr:rowOff>
        </xdr:from>
        <xdr:to>
          <xdr:col>0</xdr:col>
          <xdr:colOff>579120</xdr:colOff>
          <xdr:row>11</xdr:row>
          <xdr:rowOff>30480</xdr:rowOff>
        </xdr:to>
        <xdr:sp macro="" textlink="">
          <xdr:nvSpPr>
            <xdr:cNvPr id="40420" name="Check Box 2532" hidden="1">
              <a:extLst>
                <a:ext uri="{63B3BB69-23CF-44E3-9099-C40C66FF867C}">
                  <a14:compatExt spid="_x0000_s40420"/>
                </a:ext>
                <a:ext uri="{FF2B5EF4-FFF2-40B4-BE49-F238E27FC236}">
                  <a16:creationId xmlns:a16="http://schemas.microsoft.com/office/drawing/2014/main" id="{00000000-0008-0000-0100-0000E4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10</xdr:row>
          <xdr:rowOff>114300</xdr:rowOff>
        </xdr:from>
        <xdr:to>
          <xdr:col>0</xdr:col>
          <xdr:colOff>579120</xdr:colOff>
          <xdr:row>12</xdr:row>
          <xdr:rowOff>38100</xdr:rowOff>
        </xdr:to>
        <xdr:sp macro="" textlink="">
          <xdr:nvSpPr>
            <xdr:cNvPr id="40421" name="Check Box 2533" hidden="1">
              <a:extLst>
                <a:ext uri="{63B3BB69-23CF-44E3-9099-C40C66FF867C}">
                  <a14:compatExt spid="_x0000_s40421"/>
                </a:ext>
                <a:ext uri="{FF2B5EF4-FFF2-40B4-BE49-F238E27FC236}">
                  <a16:creationId xmlns:a16="http://schemas.microsoft.com/office/drawing/2014/main" id="{00000000-0008-0000-0100-0000E5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11</xdr:row>
          <xdr:rowOff>106680</xdr:rowOff>
        </xdr:from>
        <xdr:to>
          <xdr:col>0</xdr:col>
          <xdr:colOff>579120</xdr:colOff>
          <xdr:row>13</xdr:row>
          <xdr:rowOff>38100</xdr:rowOff>
        </xdr:to>
        <xdr:sp macro="" textlink="">
          <xdr:nvSpPr>
            <xdr:cNvPr id="40422" name="Check Box 2534" hidden="1">
              <a:extLst>
                <a:ext uri="{63B3BB69-23CF-44E3-9099-C40C66FF867C}">
                  <a14:compatExt spid="_x0000_s40422"/>
                </a:ext>
                <a:ext uri="{FF2B5EF4-FFF2-40B4-BE49-F238E27FC236}">
                  <a16:creationId xmlns:a16="http://schemas.microsoft.com/office/drawing/2014/main" id="{00000000-0008-0000-0100-0000E6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121920</xdr:rowOff>
        </xdr:from>
        <xdr:to>
          <xdr:col>0</xdr:col>
          <xdr:colOff>579120</xdr:colOff>
          <xdr:row>14</xdr:row>
          <xdr:rowOff>60960</xdr:rowOff>
        </xdr:to>
        <xdr:sp macro="" textlink="">
          <xdr:nvSpPr>
            <xdr:cNvPr id="40423" name="Check Box 2535" hidden="1">
              <a:extLst>
                <a:ext uri="{63B3BB69-23CF-44E3-9099-C40C66FF867C}">
                  <a14:compatExt spid="_x0000_s40423"/>
                </a:ext>
                <a:ext uri="{FF2B5EF4-FFF2-40B4-BE49-F238E27FC236}">
                  <a16:creationId xmlns:a16="http://schemas.microsoft.com/office/drawing/2014/main" id="{00000000-0008-0000-0100-0000E7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13</xdr:row>
          <xdr:rowOff>114300</xdr:rowOff>
        </xdr:from>
        <xdr:to>
          <xdr:col>0</xdr:col>
          <xdr:colOff>579120</xdr:colOff>
          <xdr:row>15</xdr:row>
          <xdr:rowOff>45720</xdr:rowOff>
        </xdr:to>
        <xdr:sp macro="" textlink="">
          <xdr:nvSpPr>
            <xdr:cNvPr id="40424" name="Check Box 2536" hidden="1">
              <a:extLst>
                <a:ext uri="{63B3BB69-23CF-44E3-9099-C40C66FF867C}">
                  <a14:compatExt spid="_x0000_s40424"/>
                </a:ext>
                <a:ext uri="{FF2B5EF4-FFF2-40B4-BE49-F238E27FC236}">
                  <a16:creationId xmlns:a16="http://schemas.microsoft.com/office/drawing/2014/main" id="{00000000-0008-0000-0100-0000E8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14</xdr:row>
          <xdr:rowOff>114300</xdr:rowOff>
        </xdr:from>
        <xdr:to>
          <xdr:col>0</xdr:col>
          <xdr:colOff>579120</xdr:colOff>
          <xdr:row>16</xdr:row>
          <xdr:rowOff>45720</xdr:rowOff>
        </xdr:to>
        <xdr:sp macro="" textlink="">
          <xdr:nvSpPr>
            <xdr:cNvPr id="40425" name="Check Box 2537" hidden="1">
              <a:extLst>
                <a:ext uri="{63B3BB69-23CF-44E3-9099-C40C66FF867C}">
                  <a14:compatExt spid="_x0000_s40425"/>
                </a:ext>
                <a:ext uri="{FF2B5EF4-FFF2-40B4-BE49-F238E27FC236}">
                  <a16:creationId xmlns:a16="http://schemas.microsoft.com/office/drawing/2014/main" id="{00000000-0008-0000-0100-0000E9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15</xdr:row>
          <xdr:rowOff>114300</xdr:rowOff>
        </xdr:from>
        <xdr:to>
          <xdr:col>0</xdr:col>
          <xdr:colOff>579120</xdr:colOff>
          <xdr:row>17</xdr:row>
          <xdr:rowOff>38100</xdr:rowOff>
        </xdr:to>
        <xdr:sp macro="" textlink="">
          <xdr:nvSpPr>
            <xdr:cNvPr id="40426" name="Check Box 2538" hidden="1">
              <a:extLst>
                <a:ext uri="{63B3BB69-23CF-44E3-9099-C40C66FF867C}">
                  <a14:compatExt spid="_x0000_s40426"/>
                </a:ext>
                <a:ext uri="{FF2B5EF4-FFF2-40B4-BE49-F238E27FC236}">
                  <a16:creationId xmlns:a16="http://schemas.microsoft.com/office/drawing/2014/main" id="{00000000-0008-0000-0100-0000EA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16</xdr:row>
          <xdr:rowOff>114300</xdr:rowOff>
        </xdr:from>
        <xdr:to>
          <xdr:col>0</xdr:col>
          <xdr:colOff>579120</xdr:colOff>
          <xdr:row>17</xdr:row>
          <xdr:rowOff>198120</xdr:rowOff>
        </xdr:to>
        <xdr:sp macro="" textlink="">
          <xdr:nvSpPr>
            <xdr:cNvPr id="40427" name="Check Box 2539" hidden="1">
              <a:extLst>
                <a:ext uri="{63B3BB69-23CF-44E3-9099-C40C66FF867C}">
                  <a14:compatExt spid="_x0000_s40427"/>
                </a:ext>
                <a:ext uri="{FF2B5EF4-FFF2-40B4-BE49-F238E27FC236}">
                  <a16:creationId xmlns:a16="http://schemas.microsoft.com/office/drawing/2014/main" id="{00000000-0008-0000-0100-0000EB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25</xdr:row>
          <xdr:rowOff>121920</xdr:rowOff>
        </xdr:from>
        <xdr:to>
          <xdr:col>0</xdr:col>
          <xdr:colOff>563880</xdr:colOff>
          <xdr:row>27</xdr:row>
          <xdr:rowOff>60960</xdr:rowOff>
        </xdr:to>
        <xdr:sp macro="" textlink="">
          <xdr:nvSpPr>
            <xdr:cNvPr id="40428" name="Check Box 2540" hidden="1">
              <a:extLst>
                <a:ext uri="{63B3BB69-23CF-44E3-9099-C40C66FF867C}">
                  <a14:compatExt spid="_x0000_s40428"/>
                </a:ext>
                <a:ext uri="{FF2B5EF4-FFF2-40B4-BE49-F238E27FC236}">
                  <a16:creationId xmlns:a16="http://schemas.microsoft.com/office/drawing/2014/main" id="{00000000-0008-0000-0100-0000EC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26</xdr:row>
          <xdr:rowOff>114300</xdr:rowOff>
        </xdr:from>
        <xdr:to>
          <xdr:col>0</xdr:col>
          <xdr:colOff>563880</xdr:colOff>
          <xdr:row>28</xdr:row>
          <xdr:rowOff>45720</xdr:rowOff>
        </xdr:to>
        <xdr:sp macro="" textlink="">
          <xdr:nvSpPr>
            <xdr:cNvPr id="40429" name="Check Box 2541" hidden="1">
              <a:extLst>
                <a:ext uri="{63B3BB69-23CF-44E3-9099-C40C66FF867C}">
                  <a14:compatExt spid="_x0000_s40429"/>
                </a:ext>
                <a:ext uri="{FF2B5EF4-FFF2-40B4-BE49-F238E27FC236}">
                  <a16:creationId xmlns:a16="http://schemas.microsoft.com/office/drawing/2014/main" id="{00000000-0008-0000-0100-0000ED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22</xdr:row>
          <xdr:rowOff>114300</xdr:rowOff>
        </xdr:from>
        <xdr:to>
          <xdr:col>0</xdr:col>
          <xdr:colOff>563880</xdr:colOff>
          <xdr:row>24</xdr:row>
          <xdr:rowOff>45720</xdr:rowOff>
        </xdr:to>
        <xdr:sp macro="" textlink="">
          <xdr:nvSpPr>
            <xdr:cNvPr id="40430" name="Check Box 2542" hidden="1">
              <a:extLst>
                <a:ext uri="{63B3BB69-23CF-44E3-9099-C40C66FF867C}">
                  <a14:compatExt spid="_x0000_s40430"/>
                </a:ext>
                <a:ext uri="{FF2B5EF4-FFF2-40B4-BE49-F238E27FC236}">
                  <a16:creationId xmlns:a16="http://schemas.microsoft.com/office/drawing/2014/main" id="{00000000-0008-0000-0100-0000EE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20</xdr:row>
          <xdr:rowOff>114300</xdr:rowOff>
        </xdr:from>
        <xdr:to>
          <xdr:col>0</xdr:col>
          <xdr:colOff>563880</xdr:colOff>
          <xdr:row>22</xdr:row>
          <xdr:rowOff>45720</xdr:rowOff>
        </xdr:to>
        <xdr:sp macro="" textlink="">
          <xdr:nvSpPr>
            <xdr:cNvPr id="40431" name="Check Box 2543" hidden="1">
              <a:extLst>
                <a:ext uri="{63B3BB69-23CF-44E3-9099-C40C66FF867C}">
                  <a14:compatExt spid="_x0000_s40431"/>
                </a:ext>
                <a:ext uri="{FF2B5EF4-FFF2-40B4-BE49-F238E27FC236}">
                  <a16:creationId xmlns:a16="http://schemas.microsoft.com/office/drawing/2014/main" id="{00000000-0008-0000-0100-0000EF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18</xdr:row>
          <xdr:rowOff>137160</xdr:rowOff>
        </xdr:from>
        <xdr:to>
          <xdr:col>0</xdr:col>
          <xdr:colOff>563880</xdr:colOff>
          <xdr:row>20</xdr:row>
          <xdr:rowOff>45720</xdr:rowOff>
        </xdr:to>
        <xdr:sp macro="" textlink="">
          <xdr:nvSpPr>
            <xdr:cNvPr id="40432" name="Check Box 2544" hidden="1">
              <a:extLst>
                <a:ext uri="{63B3BB69-23CF-44E3-9099-C40C66FF867C}">
                  <a14:compatExt spid="_x0000_s40432"/>
                </a:ext>
                <a:ext uri="{FF2B5EF4-FFF2-40B4-BE49-F238E27FC236}">
                  <a16:creationId xmlns:a16="http://schemas.microsoft.com/office/drawing/2014/main" id="{00000000-0008-0000-0100-0000F0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19</xdr:row>
          <xdr:rowOff>121920</xdr:rowOff>
        </xdr:from>
        <xdr:to>
          <xdr:col>0</xdr:col>
          <xdr:colOff>563880</xdr:colOff>
          <xdr:row>21</xdr:row>
          <xdr:rowOff>45720</xdr:rowOff>
        </xdr:to>
        <xdr:sp macro="" textlink="">
          <xdr:nvSpPr>
            <xdr:cNvPr id="40433" name="Check Box 2545" hidden="1">
              <a:extLst>
                <a:ext uri="{63B3BB69-23CF-44E3-9099-C40C66FF867C}">
                  <a14:compatExt spid="_x0000_s40433"/>
                </a:ext>
                <a:ext uri="{FF2B5EF4-FFF2-40B4-BE49-F238E27FC236}">
                  <a16:creationId xmlns:a16="http://schemas.microsoft.com/office/drawing/2014/main" id="{00000000-0008-0000-0100-0000F1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21</xdr:row>
          <xdr:rowOff>114300</xdr:rowOff>
        </xdr:from>
        <xdr:to>
          <xdr:col>0</xdr:col>
          <xdr:colOff>563880</xdr:colOff>
          <xdr:row>23</xdr:row>
          <xdr:rowOff>45720</xdr:rowOff>
        </xdr:to>
        <xdr:sp macro="" textlink="">
          <xdr:nvSpPr>
            <xdr:cNvPr id="40434" name="Check Box 2546" hidden="1">
              <a:extLst>
                <a:ext uri="{63B3BB69-23CF-44E3-9099-C40C66FF867C}">
                  <a14:compatExt spid="_x0000_s40434"/>
                </a:ext>
                <a:ext uri="{FF2B5EF4-FFF2-40B4-BE49-F238E27FC236}">
                  <a16:creationId xmlns:a16="http://schemas.microsoft.com/office/drawing/2014/main" id="{00000000-0008-0000-0100-0000F2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23</xdr:row>
          <xdr:rowOff>114300</xdr:rowOff>
        </xdr:from>
        <xdr:to>
          <xdr:col>0</xdr:col>
          <xdr:colOff>563880</xdr:colOff>
          <xdr:row>25</xdr:row>
          <xdr:rowOff>45720</xdr:rowOff>
        </xdr:to>
        <xdr:sp macro="" textlink="">
          <xdr:nvSpPr>
            <xdr:cNvPr id="40435" name="Check Box 2547" hidden="1">
              <a:extLst>
                <a:ext uri="{63B3BB69-23CF-44E3-9099-C40C66FF867C}">
                  <a14:compatExt spid="_x0000_s40435"/>
                </a:ext>
                <a:ext uri="{FF2B5EF4-FFF2-40B4-BE49-F238E27FC236}">
                  <a16:creationId xmlns:a16="http://schemas.microsoft.com/office/drawing/2014/main" id="{00000000-0008-0000-0100-0000F3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24</xdr:row>
          <xdr:rowOff>137160</xdr:rowOff>
        </xdr:from>
        <xdr:to>
          <xdr:col>0</xdr:col>
          <xdr:colOff>563880</xdr:colOff>
          <xdr:row>26</xdr:row>
          <xdr:rowOff>68580</xdr:rowOff>
        </xdr:to>
        <xdr:sp macro="" textlink="">
          <xdr:nvSpPr>
            <xdr:cNvPr id="40436" name="Check Box 2548" hidden="1">
              <a:extLst>
                <a:ext uri="{63B3BB69-23CF-44E3-9099-C40C66FF867C}">
                  <a14:compatExt spid="_x0000_s40436"/>
                </a:ext>
                <a:ext uri="{FF2B5EF4-FFF2-40B4-BE49-F238E27FC236}">
                  <a16:creationId xmlns:a16="http://schemas.microsoft.com/office/drawing/2014/main" id="{00000000-0008-0000-0100-0000F4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27</xdr:row>
          <xdr:rowOff>114300</xdr:rowOff>
        </xdr:from>
        <xdr:to>
          <xdr:col>0</xdr:col>
          <xdr:colOff>563880</xdr:colOff>
          <xdr:row>28</xdr:row>
          <xdr:rowOff>213360</xdr:rowOff>
        </xdr:to>
        <xdr:sp macro="" textlink="">
          <xdr:nvSpPr>
            <xdr:cNvPr id="40437" name="Check Box 2549" hidden="1">
              <a:extLst>
                <a:ext uri="{63B3BB69-23CF-44E3-9099-C40C66FF867C}">
                  <a14:compatExt spid="_x0000_s40437"/>
                </a:ext>
                <a:ext uri="{FF2B5EF4-FFF2-40B4-BE49-F238E27FC236}">
                  <a16:creationId xmlns:a16="http://schemas.microsoft.com/office/drawing/2014/main" id="{00000000-0008-0000-0100-0000F5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37</xdr:row>
          <xdr:rowOff>99060</xdr:rowOff>
        </xdr:from>
        <xdr:to>
          <xdr:col>0</xdr:col>
          <xdr:colOff>563880</xdr:colOff>
          <xdr:row>39</xdr:row>
          <xdr:rowOff>30480</xdr:rowOff>
        </xdr:to>
        <xdr:sp macro="" textlink="">
          <xdr:nvSpPr>
            <xdr:cNvPr id="40438" name="Check Box 2550" hidden="1">
              <a:extLst>
                <a:ext uri="{63B3BB69-23CF-44E3-9099-C40C66FF867C}">
                  <a14:compatExt spid="_x0000_s40438"/>
                </a:ext>
                <a:ext uri="{FF2B5EF4-FFF2-40B4-BE49-F238E27FC236}">
                  <a16:creationId xmlns:a16="http://schemas.microsoft.com/office/drawing/2014/main" id="{00000000-0008-0000-0100-0000F6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29</xdr:row>
          <xdr:rowOff>121920</xdr:rowOff>
        </xdr:from>
        <xdr:to>
          <xdr:col>0</xdr:col>
          <xdr:colOff>563880</xdr:colOff>
          <xdr:row>31</xdr:row>
          <xdr:rowOff>45720</xdr:rowOff>
        </xdr:to>
        <xdr:sp macro="" textlink="">
          <xdr:nvSpPr>
            <xdr:cNvPr id="40439" name="Check Box 2551" hidden="1">
              <a:extLst>
                <a:ext uri="{63B3BB69-23CF-44E3-9099-C40C66FF867C}">
                  <a14:compatExt spid="_x0000_s40439"/>
                </a:ext>
                <a:ext uri="{FF2B5EF4-FFF2-40B4-BE49-F238E27FC236}">
                  <a16:creationId xmlns:a16="http://schemas.microsoft.com/office/drawing/2014/main" id="{00000000-0008-0000-0100-0000F7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30</xdr:row>
          <xdr:rowOff>114300</xdr:rowOff>
        </xdr:from>
        <xdr:to>
          <xdr:col>0</xdr:col>
          <xdr:colOff>563880</xdr:colOff>
          <xdr:row>32</xdr:row>
          <xdr:rowOff>38100</xdr:rowOff>
        </xdr:to>
        <xdr:sp macro="" textlink="">
          <xdr:nvSpPr>
            <xdr:cNvPr id="40440" name="Check Box 2552" hidden="1">
              <a:extLst>
                <a:ext uri="{63B3BB69-23CF-44E3-9099-C40C66FF867C}">
                  <a14:compatExt spid="_x0000_s40440"/>
                </a:ext>
                <a:ext uri="{FF2B5EF4-FFF2-40B4-BE49-F238E27FC236}">
                  <a16:creationId xmlns:a16="http://schemas.microsoft.com/office/drawing/2014/main" id="{00000000-0008-0000-0100-0000F8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32</xdr:row>
          <xdr:rowOff>228600</xdr:rowOff>
        </xdr:from>
        <xdr:to>
          <xdr:col>0</xdr:col>
          <xdr:colOff>563880</xdr:colOff>
          <xdr:row>34</xdr:row>
          <xdr:rowOff>38100</xdr:rowOff>
        </xdr:to>
        <xdr:sp macro="" textlink="">
          <xdr:nvSpPr>
            <xdr:cNvPr id="40441" name="Check Box 2553" hidden="1">
              <a:extLst>
                <a:ext uri="{63B3BB69-23CF-44E3-9099-C40C66FF867C}">
                  <a14:compatExt spid="_x0000_s40441"/>
                </a:ext>
                <a:ext uri="{FF2B5EF4-FFF2-40B4-BE49-F238E27FC236}">
                  <a16:creationId xmlns:a16="http://schemas.microsoft.com/office/drawing/2014/main" id="{00000000-0008-0000-0100-0000F9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34</xdr:row>
          <xdr:rowOff>99060</xdr:rowOff>
        </xdr:from>
        <xdr:to>
          <xdr:col>0</xdr:col>
          <xdr:colOff>563880</xdr:colOff>
          <xdr:row>36</xdr:row>
          <xdr:rowOff>30480</xdr:rowOff>
        </xdr:to>
        <xdr:sp macro="" textlink="">
          <xdr:nvSpPr>
            <xdr:cNvPr id="40442" name="Check Box 2554" hidden="1">
              <a:extLst>
                <a:ext uri="{63B3BB69-23CF-44E3-9099-C40C66FF867C}">
                  <a14:compatExt spid="_x0000_s40442"/>
                </a:ext>
                <a:ext uri="{FF2B5EF4-FFF2-40B4-BE49-F238E27FC236}">
                  <a16:creationId xmlns:a16="http://schemas.microsoft.com/office/drawing/2014/main" id="{00000000-0008-0000-0100-0000FA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35</xdr:row>
          <xdr:rowOff>99060</xdr:rowOff>
        </xdr:from>
        <xdr:to>
          <xdr:col>0</xdr:col>
          <xdr:colOff>563880</xdr:colOff>
          <xdr:row>37</xdr:row>
          <xdr:rowOff>30480</xdr:rowOff>
        </xdr:to>
        <xdr:sp macro="" textlink="">
          <xdr:nvSpPr>
            <xdr:cNvPr id="40443" name="Check Box 2555" hidden="1">
              <a:extLst>
                <a:ext uri="{63B3BB69-23CF-44E3-9099-C40C66FF867C}">
                  <a14:compatExt spid="_x0000_s40443"/>
                </a:ext>
                <a:ext uri="{FF2B5EF4-FFF2-40B4-BE49-F238E27FC236}">
                  <a16:creationId xmlns:a16="http://schemas.microsoft.com/office/drawing/2014/main" id="{00000000-0008-0000-0100-0000FB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38</xdr:row>
          <xdr:rowOff>99060</xdr:rowOff>
        </xdr:from>
        <xdr:to>
          <xdr:col>0</xdr:col>
          <xdr:colOff>563880</xdr:colOff>
          <xdr:row>40</xdr:row>
          <xdr:rowOff>30480</xdr:rowOff>
        </xdr:to>
        <xdr:sp macro="" textlink="">
          <xdr:nvSpPr>
            <xdr:cNvPr id="40444" name="Check Box 2556" hidden="1">
              <a:extLst>
                <a:ext uri="{63B3BB69-23CF-44E3-9099-C40C66FF867C}">
                  <a14:compatExt spid="_x0000_s40444"/>
                </a:ext>
                <a:ext uri="{FF2B5EF4-FFF2-40B4-BE49-F238E27FC236}">
                  <a16:creationId xmlns:a16="http://schemas.microsoft.com/office/drawing/2014/main" id="{00000000-0008-0000-0100-0000FC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31</xdr:row>
          <xdr:rowOff>106680</xdr:rowOff>
        </xdr:from>
        <xdr:to>
          <xdr:col>0</xdr:col>
          <xdr:colOff>563880</xdr:colOff>
          <xdr:row>32</xdr:row>
          <xdr:rowOff>190500</xdr:rowOff>
        </xdr:to>
        <xdr:sp macro="" textlink="">
          <xdr:nvSpPr>
            <xdr:cNvPr id="40445" name="Check Box 2557" hidden="1">
              <a:extLst>
                <a:ext uri="{63B3BB69-23CF-44E3-9099-C40C66FF867C}">
                  <a14:compatExt spid="_x0000_s40445"/>
                </a:ext>
                <a:ext uri="{FF2B5EF4-FFF2-40B4-BE49-F238E27FC236}">
                  <a16:creationId xmlns:a16="http://schemas.microsoft.com/office/drawing/2014/main" id="{00000000-0008-0000-0100-0000FD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33</xdr:row>
          <xdr:rowOff>99060</xdr:rowOff>
        </xdr:from>
        <xdr:to>
          <xdr:col>0</xdr:col>
          <xdr:colOff>563880</xdr:colOff>
          <xdr:row>35</xdr:row>
          <xdr:rowOff>30480</xdr:rowOff>
        </xdr:to>
        <xdr:sp macro="" textlink="">
          <xdr:nvSpPr>
            <xdr:cNvPr id="40446" name="Check Box 2558" hidden="1">
              <a:extLst>
                <a:ext uri="{63B3BB69-23CF-44E3-9099-C40C66FF867C}">
                  <a14:compatExt spid="_x0000_s40446"/>
                </a:ext>
                <a:ext uri="{FF2B5EF4-FFF2-40B4-BE49-F238E27FC236}">
                  <a16:creationId xmlns:a16="http://schemas.microsoft.com/office/drawing/2014/main" id="{00000000-0008-0000-0100-0000FE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36</xdr:row>
          <xdr:rowOff>99060</xdr:rowOff>
        </xdr:from>
        <xdr:to>
          <xdr:col>0</xdr:col>
          <xdr:colOff>563880</xdr:colOff>
          <xdr:row>38</xdr:row>
          <xdr:rowOff>30480</xdr:rowOff>
        </xdr:to>
        <xdr:sp macro="" textlink="">
          <xdr:nvSpPr>
            <xdr:cNvPr id="40447" name="Check Box 2559" hidden="1">
              <a:extLst>
                <a:ext uri="{63B3BB69-23CF-44E3-9099-C40C66FF867C}">
                  <a14:compatExt spid="_x0000_s40447"/>
                </a:ext>
                <a:ext uri="{FF2B5EF4-FFF2-40B4-BE49-F238E27FC236}">
                  <a16:creationId xmlns:a16="http://schemas.microsoft.com/office/drawing/2014/main" id="{00000000-0008-0000-0100-0000FF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42</xdr:row>
          <xdr:rowOff>121920</xdr:rowOff>
        </xdr:from>
        <xdr:to>
          <xdr:col>0</xdr:col>
          <xdr:colOff>563880</xdr:colOff>
          <xdr:row>43</xdr:row>
          <xdr:rowOff>213360</xdr:rowOff>
        </xdr:to>
        <xdr:sp macro="" textlink="">
          <xdr:nvSpPr>
            <xdr:cNvPr id="40448" name="Check Box 2560" hidden="1">
              <a:extLst>
                <a:ext uri="{63B3BB69-23CF-44E3-9099-C40C66FF867C}">
                  <a14:compatExt spid="_x0000_s40448"/>
                </a:ext>
                <a:ext uri="{FF2B5EF4-FFF2-40B4-BE49-F238E27FC236}">
                  <a16:creationId xmlns:a16="http://schemas.microsoft.com/office/drawing/2014/main" id="{00000000-0008-0000-0100-000000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39</xdr:row>
          <xdr:rowOff>99060</xdr:rowOff>
        </xdr:from>
        <xdr:to>
          <xdr:col>0</xdr:col>
          <xdr:colOff>563880</xdr:colOff>
          <xdr:row>41</xdr:row>
          <xdr:rowOff>30480</xdr:rowOff>
        </xdr:to>
        <xdr:sp macro="" textlink="">
          <xdr:nvSpPr>
            <xdr:cNvPr id="40449" name="Check Box 2561" hidden="1">
              <a:extLst>
                <a:ext uri="{63B3BB69-23CF-44E3-9099-C40C66FF867C}">
                  <a14:compatExt spid="_x0000_s40449"/>
                </a:ext>
                <a:ext uri="{FF2B5EF4-FFF2-40B4-BE49-F238E27FC236}">
                  <a16:creationId xmlns:a16="http://schemas.microsoft.com/office/drawing/2014/main" id="{00000000-0008-0000-0100-000001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41</xdr:row>
          <xdr:rowOff>259080</xdr:rowOff>
        </xdr:from>
        <xdr:to>
          <xdr:col>0</xdr:col>
          <xdr:colOff>563880</xdr:colOff>
          <xdr:row>43</xdr:row>
          <xdr:rowOff>22860</xdr:rowOff>
        </xdr:to>
        <xdr:sp macro="" textlink="">
          <xdr:nvSpPr>
            <xdr:cNvPr id="40450" name="Check Box 2562" hidden="1">
              <a:extLst>
                <a:ext uri="{63B3BB69-23CF-44E3-9099-C40C66FF867C}">
                  <a14:compatExt spid="_x0000_s40450"/>
                </a:ext>
                <a:ext uri="{FF2B5EF4-FFF2-40B4-BE49-F238E27FC236}">
                  <a16:creationId xmlns:a16="http://schemas.microsoft.com/office/drawing/2014/main" id="{00000000-0008-0000-0100-000002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40</xdr:row>
          <xdr:rowOff>99060</xdr:rowOff>
        </xdr:from>
        <xdr:to>
          <xdr:col>0</xdr:col>
          <xdr:colOff>563880</xdr:colOff>
          <xdr:row>41</xdr:row>
          <xdr:rowOff>190500</xdr:rowOff>
        </xdr:to>
        <xdr:sp macro="" textlink="">
          <xdr:nvSpPr>
            <xdr:cNvPr id="40451" name="Check Box 2563" hidden="1">
              <a:extLst>
                <a:ext uri="{63B3BB69-23CF-44E3-9099-C40C66FF867C}">
                  <a14:compatExt spid="_x0000_s40451"/>
                </a:ext>
                <a:ext uri="{FF2B5EF4-FFF2-40B4-BE49-F238E27FC236}">
                  <a16:creationId xmlns:a16="http://schemas.microsoft.com/office/drawing/2014/main" id="{00000000-0008-0000-0100-000003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13</xdr:row>
          <xdr:rowOff>22860</xdr:rowOff>
        </xdr:from>
        <xdr:to>
          <xdr:col>3</xdr:col>
          <xdr:colOff>579120</xdr:colOff>
          <xdr:row>14</xdr:row>
          <xdr:rowOff>114300</xdr:rowOff>
        </xdr:to>
        <xdr:sp macro="" textlink="">
          <xdr:nvSpPr>
            <xdr:cNvPr id="40452" name="Check Box 2564" hidden="1">
              <a:extLst>
                <a:ext uri="{63B3BB69-23CF-44E3-9099-C40C66FF867C}">
                  <a14:compatExt spid="_x0000_s40452"/>
                </a:ext>
                <a:ext uri="{FF2B5EF4-FFF2-40B4-BE49-F238E27FC236}">
                  <a16:creationId xmlns:a16="http://schemas.microsoft.com/office/drawing/2014/main" id="{00000000-0008-0000-0100-000004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7</xdr:row>
          <xdr:rowOff>99060</xdr:rowOff>
        </xdr:from>
        <xdr:to>
          <xdr:col>3</xdr:col>
          <xdr:colOff>601980</xdr:colOff>
          <xdr:row>9</xdr:row>
          <xdr:rowOff>30480</xdr:rowOff>
        </xdr:to>
        <xdr:sp macro="" textlink="">
          <xdr:nvSpPr>
            <xdr:cNvPr id="40453" name="Check Box 2565" hidden="1">
              <a:extLst>
                <a:ext uri="{63B3BB69-23CF-44E3-9099-C40C66FF867C}">
                  <a14:compatExt spid="_x0000_s40453"/>
                </a:ext>
                <a:ext uri="{FF2B5EF4-FFF2-40B4-BE49-F238E27FC236}">
                  <a16:creationId xmlns:a16="http://schemas.microsoft.com/office/drawing/2014/main" id="{00000000-0008-0000-0100-000005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19</xdr:row>
          <xdr:rowOff>121920</xdr:rowOff>
        </xdr:from>
        <xdr:to>
          <xdr:col>3</xdr:col>
          <xdr:colOff>563880</xdr:colOff>
          <xdr:row>21</xdr:row>
          <xdr:rowOff>45720</xdr:rowOff>
        </xdr:to>
        <xdr:sp macro="" textlink="">
          <xdr:nvSpPr>
            <xdr:cNvPr id="40466" name="Check Box 2578" hidden="1">
              <a:extLst>
                <a:ext uri="{63B3BB69-23CF-44E3-9099-C40C66FF867C}">
                  <a14:compatExt spid="_x0000_s40466"/>
                </a:ext>
                <a:ext uri="{FF2B5EF4-FFF2-40B4-BE49-F238E27FC236}">
                  <a16:creationId xmlns:a16="http://schemas.microsoft.com/office/drawing/2014/main" id="{00000000-0008-0000-0100-000012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20</xdr:row>
          <xdr:rowOff>114300</xdr:rowOff>
        </xdr:from>
        <xdr:to>
          <xdr:col>3</xdr:col>
          <xdr:colOff>563880</xdr:colOff>
          <xdr:row>22</xdr:row>
          <xdr:rowOff>45720</xdr:rowOff>
        </xdr:to>
        <xdr:sp macro="" textlink="">
          <xdr:nvSpPr>
            <xdr:cNvPr id="40467" name="Check Box 2579" hidden="1">
              <a:extLst>
                <a:ext uri="{63B3BB69-23CF-44E3-9099-C40C66FF867C}">
                  <a14:compatExt spid="_x0000_s40467"/>
                </a:ext>
                <a:ext uri="{FF2B5EF4-FFF2-40B4-BE49-F238E27FC236}">
                  <a16:creationId xmlns:a16="http://schemas.microsoft.com/office/drawing/2014/main" id="{00000000-0008-0000-0100-000013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25</xdr:row>
          <xdr:rowOff>106680</xdr:rowOff>
        </xdr:from>
        <xdr:to>
          <xdr:col>3</xdr:col>
          <xdr:colOff>563880</xdr:colOff>
          <xdr:row>27</xdr:row>
          <xdr:rowOff>38100</xdr:rowOff>
        </xdr:to>
        <xdr:sp macro="" textlink="">
          <xdr:nvSpPr>
            <xdr:cNvPr id="40468" name="Check Box 2580" hidden="1">
              <a:extLst>
                <a:ext uri="{63B3BB69-23CF-44E3-9099-C40C66FF867C}">
                  <a14:compatExt spid="_x0000_s40468"/>
                </a:ext>
                <a:ext uri="{FF2B5EF4-FFF2-40B4-BE49-F238E27FC236}">
                  <a16:creationId xmlns:a16="http://schemas.microsoft.com/office/drawing/2014/main" id="{00000000-0008-0000-0100-000014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29</xdr:row>
          <xdr:rowOff>121920</xdr:rowOff>
        </xdr:from>
        <xdr:to>
          <xdr:col>3</xdr:col>
          <xdr:colOff>563880</xdr:colOff>
          <xdr:row>31</xdr:row>
          <xdr:rowOff>45720</xdr:rowOff>
        </xdr:to>
        <xdr:sp macro="" textlink="">
          <xdr:nvSpPr>
            <xdr:cNvPr id="40469" name="Check Box 2581" hidden="1">
              <a:extLst>
                <a:ext uri="{63B3BB69-23CF-44E3-9099-C40C66FF867C}">
                  <a14:compatExt spid="_x0000_s40469"/>
                </a:ext>
                <a:ext uri="{FF2B5EF4-FFF2-40B4-BE49-F238E27FC236}">
                  <a16:creationId xmlns:a16="http://schemas.microsoft.com/office/drawing/2014/main" id="{00000000-0008-0000-0100-000015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32</xdr:row>
          <xdr:rowOff>251460</xdr:rowOff>
        </xdr:from>
        <xdr:to>
          <xdr:col>3</xdr:col>
          <xdr:colOff>556260</xdr:colOff>
          <xdr:row>34</xdr:row>
          <xdr:rowOff>60960</xdr:rowOff>
        </xdr:to>
        <xdr:sp macro="" textlink="">
          <xdr:nvSpPr>
            <xdr:cNvPr id="40475" name="Check Box 2587" hidden="1">
              <a:extLst>
                <a:ext uri="{63B3BB69-23CF-44E3-9099-C40C66FF867C}">
                  <a14:compatExt spid="_x0000_s40475"/>
                </a:ext>
                <a:ext uri="{FF2B5EF4-FFF2-40B4-BE49-F238E27FC236}">
                  <a16:creationId xmlns:a16="http://schemas.microsoft.com/office/drawing/2014/main" id="{00000000-0008-0000-0100-00001B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34</xdr:row>
          <xdr:rowOff>114300</xdr:rowOff>
        </xdr:from>
        <xdr:to>
          <xdr:col>3</xdr:col>
          <xdr:colOff>556260</xdr:colOff>
          <xdr:row>36</xdr:row>
          <xdr:rowOff>45720</xdr:rowOff>
        </xdr:to>
        <xdr:sp macro="" textlink="">
          <xdr:nvSpPr>
            <xdr:cNvPr id="40476" name="Check Box 2588" hidden="1">
              <a:extLst>
                <a:ext uri="{63B3BB69-23CF-44E3-9099-C40C66FF867C}">
                  <a14:compatExt spid="_x0000_s40476"/>
                </a:ext>
                <a:ext uri="{FF2B5EF4-FFF2-40B4-BE49-F238E27FC236}">
                  <a16:creationId xmlns:a16="http://schemas.microsoft.com/office/drawing/2014/main" id="{00000000-0008-0000-0100-00001C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36</xdr:row>
          <xdr:rowOff>114300</xdr:rowOff>
        </xdr:from>
        <xdr:to>
          <xdr:col>3</xdr:col>
          <xdr:colOff>556260</xdr:colOff>
          <xdr:row>38</xdr:row>
          <xdr:rowOff>45720</xdr:rowOff>
        </xdr:to>
        <xdr:sp macro="" textlink="">
          <xdr:nvSpPr>
            <xdr:cNvPr id="40477" name="Check Box 2589" hidden="1">
              <a:extLst>
                <a:ext uri="{63B3BB69-23CF-44E3-9099-C40C66FF867C}">
                  <a14:compatExt spid="_x0000_s40477"/>
                </a:ext>
                <a:ext uri="{FF2B5EF4-FFF2-40B4-BE49-F238E27FC236}">
                  <a16:creationId xmlns:a16="http://schemas.microsoft.com/office/drawing/2014/main" id="{00000000-0008-0000-0100-00001D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39</xdr:row>
          <xdr:rowOff>114300</xdr:rowOff>
        </xdr:from>
        <xdr:to>
          <xdr:col>3</xdr:col>
          <xdr:colOff>556260</xdr:colOff>
          <xdr:row>41</xdr:row>
          <xdr:rowOff>45720</xdr:rowOff>
        </xdr:to>
        <xdr:sp macro="" textlink="">
          <xdr:nvSpPr>
            <xdr:cNvPr id="40478" name="Check Box 2590" hidden="1">
              <a:extLst>
                <a:ext uri="{63B3BB69-23CF-44E3-9099-C40C66FF867C}">
                  <a14:compatExt spid="_x0000_s40478"/>
                </a:ext>
                <a:ext uri="{FF2B5EF4-FFF2-40B4-BE49-F238E27FC236}">
                  <a16:creationId xmlns:a16="http://schemas.microsoft.com/office/drawing/2014/main" id="{00000000-0008-0000-0100-00001E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41</xdr:row>
          <xdr:rowOff>266700</xdr:rowOff>
        </xdr:from>
        <xdr:to>
          <xdr:col>4</xdr:col>
          <xdr:colOff>7620</xdr:colOff>
          <xdr:row>43</xdr:row>
          <xdr:rowOff>30480</xdr:rowOff>
        </xdr:to>
        <xdr:sp macro="" textlink="">
          <xdr:nvSpPr>
            <xdr:cNvPr id="40479" name="Check Box 2591" hidden="1">
              <a:extLst>
                <a:ext uri="{63B3BB69-23CF-44E3-9099-C40C66FF867C}">
                  <a14:compatExt spid="_x0000_s40479"/>
                </a:ext>
                <a:ext uri="{FF2B5EF4-FFF2-40B4-BE49-F238E27FC236}">
                  <a16:creationId xmlns:a16="http://schemas.microsoft.com/office/drawing/2014/main" id="{00000000-0008-0000-0100-00001F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76200</xdr:colOff>
      <xdr:row>13</xdr:row>
      <xdr:rowOff>0</xdr:rowOff>
    </xdr:from>
    <xdr:to>
      <xdr:col>3</xdr:col>
      <xdr:colOff>704850</xdr:colOff>
      <xdr:row>13</xdr:row>
      <xdr:rowOff>0</xdr:rowOff>
    </xdr:to>
    <xdr:sp macro="" textlink="">
      <xdr:nvSpPr>
        <xdr:cNvPr id="149299" name="Line 1">
          <a:extLst>
            <a:ext uri="{FF2B5EF4-FFF2-40B4-BE49-F238E27FC236}">
              <a16:creationId xmlns:a16="http://schemas.microsoft.com/office/drawing/2014/main" id="{00000000-0008-0000-0200-000033470200}"/>
            </a:ext>
          </a:extLst>
        </xdr:cNvPr>
        <xdr:cNvSpPr>
          <a:spLocks noChangeShapeType="1"/>
        </xdr:cNvSpPr>
      </xdr:nvSpPr>
      <xdr:spPr bwMode="auto">
        <a:xfrm>
          <a:off x="1438275" y="17907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13</xdr:row>
      <xdr:rowOff>0</xdr:rowOff>
    </xdr:from>
    <xdr:to>
      <xdr:col>4</xdr:col>
      <xdr:colOff>352425</xdr:colOff>
      <xdr:row>13</xdr:row>
      <xdr:rowOff>0</xdr:rowOff>
    </xdr:to>
    <xdr:sp macro="" textlink="">
      <xdr:nvSpPr>
        <xdr:cNvPr id="149300" name="Line 2">
          <a:extLst>
            <a:ext uri="{FF2B5EF4-FFF2-40B4-BE49-F238E27FC236}">
              <a16:creationId xmlns:a16="http://schemas.microsoft.com/office/drawing/2014/main" id="{00000000-0008-0000-0200-000034470200}"/>
            </a:ext>
          </a:extLst>
        </xdr:cNvPr>
        <xdr:cNvSpPr>
          <a:spLocks noChangeShapeType="1"/>
        </xdr:cNvSpPr>
      </xdr:nvSpPr>
      <xdr:spPr bwMode="auto">
        <a:xfrm>
          <a:off x="2114550" y="17907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13</xdr:row>
      <xdr:rowOff>0</xdr:rowOff>
    </xdr:from>
    <xdr:to>
      <xdr:col>6</xdr:col>
      <xdr:colOff>0</xdr:colOff>
      <xdr:row>13</xdr:row>
      <xdr:rowOff>0</xdr:rowOff>
    </xdr:to>
    <xdr:sp macro="" textlink="">
      <xdr:nvSpPr>
        <xdr:cNvPr id="149301" name="Line 3">
          <a:extLst>
            <a:ext uri="{FF2B5EF4-FFF2-40B4-BE49-F238E27FC236}">
              <a16:creationId xmlns:a16="http://schemas.microsoft.com/office/drawing/2014/main" id="{00000000-0008-0000-0200-000035470200}"/>
            </a:ext>
          </a:extLst>
        </xdr:cNvPr>
        <xdr:cNvSpPr>
          <a:spLocks noChangeShapeType="1"/>
        </xdr:cNvSpPr>
      </xdr:nvSpPr>
      <xdr:spPr bwMode="auto">
        <a:xfrm>
          <a:off x="2562225" y="17907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14</xdr:row>
      <xdr:rowOff>0</xdr:rowOff>
    </xdr:from>
    <xdr:to>
      <xdr:col>5</xdr:col>
      <xdr:colOff>781050</xdr:colOff>
      <xdr:row>14</xdr:row>
      <xdr:rowOff>0</xdr:rowOff>
    </xdr:to>
    <xdr:sp macro="" textlink="">
      <xdr:nvSpPr>
        <xdr:cNvPr id="149302" name="Line 4">
          <a:extLst>
            <a:ext uri="{FF2B5EF4-FFF2-40B4-BE49-F238E27FC236}">
              <a16:creationId xmlns:a16="http://schemas.microsoft.com/office/drawing/2014/main" id="{00000000-0008-0000-0200-000036470200}"/>
            </a:ext>
          </a:extLst>
        </xdr:cNvPr>
        <xdr:cNvSpPr>
          <a:spLocks noChangeShapeType="1"/>
        </xdr:cNvSpPr>
      </xdr:nvSpPr>
      <xdr:spPr bwMode="auto">
        <a:xfrm>
          <a:off x="2562225" y="19431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15</xdr:row>
      <xdr:rowOff>0</xdr:rowOff>
    </xdr:from>
    <xdr:to>
      <xdr:col>5</xdr:col>
      <xdr:colOff>781050</xdr:colOff>
      <xdr:row>15</xdr:row>
      <xdr:rowOff>0</xdr:rowOff>
    </xdr:to>
    <xdr:sp macro="" textlink="">
      <xdr:nvSpPr>
        <xdr:cNvPr id="149303" name="Line 5">
          <a:extLst>
            <a:ext uri="{FF2B5EF4-FFF2-40B4-BE49-F238E27FC236}">
              <a16:creationId xmlns:a16="http://schemas.microsoft.com/office/drawing/2014/main" id="{00000000-0008-0000-0200-000037470200}"/>
            </a:ext>
          </a:extLst>
        </xdr:cNvPr>
        <xdr:cNvSpPr>
          <a:spLocks noChangeShapeType="1"/>
        </xdr:cNvSpPr>
      </xdr:nvSpPr>
      <xdr:spPr bwMode="auto">
        <a:xfrm>
          <a:off x="2562225" y="20955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15</xdr:row>
      <xdr:rowOff>0</xdr:rowOff>
    </xdr:from>
    <xdr:to>
      <xdr:col>5</xdr:col>
      <xdr:colOff>781050</xdr:colOff>
      <xdr:row>15</xdr:row>
      <xdr:rowOff>0</xdr:rowOff>
    </xdr:to>
    <xdr:sp macro="" textlink="">
      <xdr:nvSpPr>
        <xdr:cNvPr id="149304" name="Line 6">
          <a:extLst>
            <a:ext uri="{FF2B5EF4-FFF2-40B4-BE49-F238E27FC236}">
              <a16:creationId xmlns:a16="http://schemas.microsoft.com/office/drawing/2014/main" id="{00000000-0008-0000-0200-000038470200}"/>
            </a:ext>
          </a:extLst>
        </xdr:cNvPr>
        <xdr:cNvSpPr>
          <a:spLocks noChangeShapeType="1"/>
        </xdr:cNvSpPr>
      </xdr:nvSpPr>
      <xdr:spPr bwMode="auto">
        <a:xfrm>
          <a:off x="2562225" y="20955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20</xdr:row>
      <xdr:rowOff>0</xdr:rowOff>
    </xdr:from>
    <xdr:to>
      <xdr:col>5</xdr:col>
      <xdr:colOff>781050</xdr:colOff>
      <xdr:row>20</xdr:row>
      <xdr:rowOff>0</xdr:rowOff>
    </xdr:to>
    <xdr:sp macro="" textlink="">
      <xdr:nvSpPr>
        <xdr:cNvPr id="149305" name="Line 7">
          <a:extLst>
            <a:ext uri="{FF2B5EF4-FFF2-40B4-BE49-F238E27FC236}">
              <a16:creationId xmlns:a16="http://schemas.microsoft.com/office/drawing/2014/main" id="{00000000-0008-0000-0200-000039470200}"/>
            </a:ext>
          </a:extLst>
        </xdr:cNvPr>
        <xdr:cNvSpPr>
          <a:spLocks noChangeShapeType="1"/>
        </xdr:cNvSpPr>
      </xdr:nvSpPr>
      <xdr:spPr bwMode="auto">
        <a:xfrm>
          <a:off x="2562225" y="3409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21</xdr:row>
      <xdr:rowOff>0</xdr:rowOff>
    </xdr:from>
    <xdr:to>
      <xdr:col>5</xdr:col>
      <xdr:colOff>781050</xdr:colOff>
      <xdr:row>21</xdr:row>
      <xdr:rowOff>0</xdr:rowOff>
    </xdr:to>
    <xdr:sp macro="" textlink="">
      <xdr:nvSpPr>
        <xdr:cNvPr id="149306" name="Line 8">
          <a:extLst>
            <a:ext uri="{FF2B5EF4-FFF2-40B4-BE49-F238E27FC236}">
              <a16:creationId xmlns:a16="http://schemas.microsoft.com/office/drawing/2014/main" id="{00000000-0008-0000-0200-00003A470200}"/>
            </a:ext>
          </a:extLst>
        </xdr:cNvPr>
        <xdr:cNvSpPr>
          <a:spLocks noChangeShapeType="1"/>
        </xdr:cNvSpPr>
      </xdr:nvSpPr>
      <xdr:spPr bwMode="auto">
        <a:xfrm>
          <a:off x="2562225" y="35623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22</xdr:row>
      <xdr:rowOff>0</xdr:rowOff>
    </xdr:from>
    <xdr:to>
      <xdr:col>5</xdr:col>
      <xdr:colOff>781050</xdr:colOff>
      <xdr:row>22</xdr:row>
      <xdr:rowOff>0</xdr:rowOff>
    </xdr:to>
    <xdr:sp macro="" textlink="">
      <xdr:nvSpPr>
        <xdr:cNvPr id="149307" name="Line 9">
          <a:extLst>
            <a:ext uri="{FF2B5EF4-FFF2-40B4-BE49-F238E27FC236}">
              <a16:creationId xmlns:a16="http://schemas.microsoft.com/office/drawing/2014/main" id="{00000000-0008-0000-0200-00003B470200}"/>
            </a:ext>
          </a:extLst>
        </xdr:cNvPr>
        <xdr:cNvSpPr>
          <a:spLocks noChangeShapeType="1"/>
        </xdr:cNvSpPr>
      </xdr:nvSpPr>
      <xdr:spPr bwMode="auto">
        <a:xfrm>
          <a:off x="2562225" y="3714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22</xdr:row>
      <xdr:rowOff>0</xdr:rowOff>
    </xdr:from>
    <xdr:to>
      <xdr:col>5</xdr:col>
      <xdr:colOff>781050</xdr:colOff>
      <xdr:row>22</xdr:row>
      <xdr:rowOff>0</xdr:rowOff>
    </xdr:to>
    <xdr:sp macro="" textlink="">
      <xdr:nvSpPr>
        <xdr:cNvPr id="149308" name="Line 10">
          <a:extLst>
            <a:ext uri="{FF2B5EF4-FFF2-40B4-BE49-F238E27FC236}">
              <a16:creationId xmlns:a16="http://schemas.microsoft.com/office/drawing/2014/main" id="{00000000-0008-0000-0200-00003C470200}"/>
            </a:ext>
          </a:extLst>
        </xdr:cNvPr>
        <xdr:cNvSpPr>
          <a:spLocks noChangeShapeType="1"/>
        </xdr:cNvSpPr>
      </xdr:nvSpPr>
      <xdr:spPr bwMode="auto">
        <a:xfrm>
          <a:off x="2562225" y="3714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26</xdr:row>
      <xdr:rowOff>0</xdr:rowOff>
    </xdr:from>
    <xdr:to>
      <xdr:col>5</xdr:col>
      <xdr:colOff>781050</xdr:colOff>
      <xdr:row>26</xdr:row>
      <xdr:rowOff>0</xdr:rowOff>
    </xdr:to>
    <xdr:sp macro="" textlink="">
      <xdr:nvSpPr>
        <xdr:cNvPr id="149309" name="Line 11">
          <a:extLst>
            <a:ext uri="{FF2B5EF4-FFF2-40B4-BE49-F238E27FC236}">
              <a16:creationId xmlns:a16="http://schemas.microsoft.com/office/drawing/2014/main" id="{00000000-0008-0000-0200-00003D470200}"/>
            </a:ext>
          </a:extLst>
        </xdr:cNvPr>
        <xdr:cNvSpPr>
          <a:spLocks noChangeShapeType="1"/>
        </xdr:cNvSpPr>
      </xdr:nvSpPr>
      <xdr:spPr bwMode="auto">
        <a:xfrm>
          <a:off x="2562225" y="4857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27</xdr:row>
      <xdr:rowOff>0</xdr:rowOff>
    </xdr:from>
    <xdr:to>
      <xdr:col>5</xdr:col>
      <xdr:colOff>781050</xdr:colOff>
      <xdr:row>27</xdr:row>
      <xdr:rowOff>0</xdr:rowOff>
    </xdr:to>
    <xdr:sp macro="" textlink="">
      <xdr:nvSpPr>
        <xdr:cNvPr id="149310" name="Line 12">
          <a:extLst>
            <a:ext uri="{FF2B5EF4-FFF2-40B4-BE49-F238E27FC236}">
              <a16:creationId xmlns:a16="http://schemas.microsoft.com/office/drawing/2014/main" id="{00000000-0008-0000-0200-00003E470200}"/>
            </a:ext>
          </a:extLst>
        </xdr:cNvPr>
        <xdr:cNvSpPr>
          <a:spLocks noChangeShapeType="1"/>
        </xdr:cNvSpPr>
      </xdr:nvSpPr>
      <xdr:spPr bwMode="auto">
        <a:xfrm>
          <a:off x="2562225" y="50101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11" name="Line 13">
          <a:extLst>
            <a:ext uri="{FF2B5EF4-FFF2-40B4-BE49-F238E27FC236}">
              <a16:creationId xmlns:a16="http://schemas.microsoft.com/office/drawing/2014/main" id="{00000000-0008-0000-0200-00003F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12" name="Line 14">
          <a:extLst>
            <a:ext uri="{FF2B5EF4-FFF2-40B4-BE49-F238E27FC236}">
              <a16:creationId xmlns:a16="http://schemas.microsoft.com/office/drawing/2014/main" id="{00000000-0008-0000-0200-000040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7</xdr:col>
      <xdr:colOff>685800</xdr:colOff>
      <xdr:row>13</xdr:row>
      <xdr:rowOff>0</xdr:rowOff>
    </xdr:to>
    <xdr:sp macro="" textlink="">
      <xdr:nvSpPr>
        <xdr:cNvPr id="149313" name="Line 15">
          <a:extLst>
            <a:ext uri="{FF2B5EF4-FFF2-40B4-BE49-F238E27FC236}">
              <a16:creationId xmlns:a16="http://schemas.microsoft.com/office/drawing/2014/main" id="{00000000-0008-0000-0200-000041470200}"/>
            </a:ext>
          </a:extLst>
        </xdr:cNvPr>
        <xdr:cNvSpPr>
          <a:spLocks noChangeShapeType="1"/>
        </xdr:cNvSpPr>
      </xdr:nvSpPr>
      <xdr:spPr bwMode="auto">
        <a:xfrm>
          <a:off x="3267075" y="1790700"/>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14</xdr:row>
      <xdr:rowOff>0</xdr:rowOff>
    </xdr:from>
    <xdr:to>
      <xdr:col>7</xdr:col>
      <xdr:colOff>685800</xdr:colOff>
      <xdr:row>14</xdr:row>
      <xdr:rowOff>0</xdr:rowOff>
    </xdr:to>
    <xdr:sp macro="" textlink="">
      <xdr:nvSpPr>
        <xdr:cNvPr id="149314" name="Line 16">
          <a:extLst>
            <a:ext uri="{FF2B5EF4-FFF2-40B4-BE49-F238E27FC236}">
              <a16:creationId xmlns:a16="http://schemas.microsoft.com/office/drawing/2014/main" id="{00000000-0008-0000-0200-000042470200}"/>
            </a:ext>
          </a:extLst>
        </xdr:cNvPr>
        <xdr:cNvSpPr>
          <a:spLocks noChangeShapeType="1"/>
        </xdr:cNvSpPr>
      </xdr:nvSpPr>
      <xdr:spPr bwMode="auto">
        <a:xfrm>
          <a:off x="3305175" y="1943100"/>
          <a:ext cx="1390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15</xdr:row>
      <xdr:rowOff>0</xdr:rowOff>
    </xdr:from>
    <xdr:to>
      <xdr:col>7</xdr:col>
      <xdr:colOff>676275</xdr:colOff>
      <xdr:row>15</xdr:row>
      <xdr:rowOff>0</xdr:rowOff>
    </xdr:to>
    <xdr:sp macro="" textlink="">
      <xdr:nvSpPr>
        <xdr:cNvPr id="149315" name="Line 18">
          <a:extLst>
            <a:ext uri="{FF2B5EF4-FFF2-40B4-BE49-F238E27FC236}">
              <a16:creationId xmlns:a16="http://schemas.microsoft.com/office/drawing/2014/main" id="{00000000-0008-0000-0200-000043470200}"/>
            </a:ext>
          </a:extLst>
        </xdr:cNvPr>
        <xdr:cNvSpPr>
          <a:spLocks noChangeShapeType="1"/>
        </xdr:cNvSpPr>
      </xdr:nvSpPr>
      <xdr:spPr bwMode="auto">
        <a:xfrm>
          <a:off x="3343275" y="2095500"/>
          <a:ext cx="13430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20</xdr:row>
      <xdr:rowOff>0</xdr:rowOff>
    </xdr:from>
    <xdr:to>
      <xdr:col>7</xdr:col>
      <xdr:colOff>685800</xdr:colOff>
      <xdr:row>20</xdr:row>
      <xdr:rowOff>0</xdr:rowOff>
    </xdr:to>
    <xdr:sp macro="" textlink="">
      <xdr:nvSpPr>
        <xdr:cNvPr id="149316" name="Line 19">
          <a:extLst>
            <a:ext uri="{FF2B5EF4-FFF2-40B4-BE49-F238E27FC236}">
              <a16:creationId xmlns:a16="http://schemas.microsoft.com/office/drawing/2014/main" id="{00000000-0008-0000-0200-000044470200}"/>
            </a:ext>
          </a:extLst>
        </xdr:cNvPr>
        <xdr:cNvSpPr>
          <a:spLocks noChangeShapeType="1"/>
        </xdr:cNvSpPr>
      </xdr:nvSpPr>
      <xdr:spPr bwMode="auto">
        <a:xfrm>
          <a:off x="4076700" y="3409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21</xdr:row>
      <xdr:rowOff>0</xdr:rowOff>
    </xdr:from>
    <xdr:to>
      <xdr:col>7</xdr:col>
      <xdr:colOff>685800</xdr:colOff>
      <xdr:row>21</xdr:row>
      <xdr:rowOff>0</xdr:rowOff>
    </xdr:to>
    <xdr:sp macro="" textlink="">
      <xdr:nvSpPr>
        <xdr:cNvPr id="149317" name="Line 20">
          <a:extLst>
            <a:ext uri="{FF2B5EF4-FFF2-40B4-BE49-F238E27FC236}">
              <a16:creationId xmlns:a16="http://schemas.microsoft.com/office/drawing/2014/main" id="{00000000-0008-0000-0200-000045470200}"/>
            </a:ext>
          </a:extLst>
        </xdr:cNvPr>
        <xdr:cNvSpPr>
          <a:spLocks noChangeShapeType="1"/>
        </xdr:cNvSpPr>
      </xdr:nvSpPr>
      <xdr:spPr bwMode="auto">
        <a:xfrm>
          <a:off x="4076700" y="35623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22</xdr:row>
      <xdr:rowOff>0</xdr:rowOff>
    </xdr:from>
    <xdr:to>
      <xdr:col>7</xdr:col>
      <xdr:colOff>685800</xdr:colOff>
      <xdr:row>22</xdr:row>
      <xdr:rowOff>0</xdr:rowOff>
    </xdr:to>
    <xdr:sp macro="" textlink="">
      <xdr:nvSpPr>
        <xdr:cNvPr id="149318" name="Line 21">
          <a:extLst>
            <a:ext uri="{FF2B5EF4-FFF2-40B4-BE49-F238E27FC236}">
              <a16:creationId xmlns:a16="http://schemas.microsoft.com/office/drawing/2014/main" id="{00000000-0008-0000-0200-000046470200}"/>
            </a:ext>
          </a:extLst>
        </xdr:cNvPr>
        <xdr:cNvSpPr>
          <a:spLocks noChangeShapeType="1"/>
        </xdr:cNvSpPr>
      </xdr:nvSpPr>
      <xdr:spPr bwMode="auto">
        <a:xfrm>
          <a:off x="4076700" y="3714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22</xdr:row>
      <xdr:rowOff>0</xdr:rowOff>
    </xdr:from>
    <xdr:to>
      <xdr:col>7</xdr:col>
      <xdr:colOff>685800</xdr:colOff>
      <xdr:row>22</xdr:row>
      <xdr:rowOff>0</xdr:rowOff>
    </xdr:to>
    <xdr:sp macro="" textlink="">
      <xdr:nvSpPr>
        <xdr:cNvPr id="149319" name="Line 22">
          <a:extLst>
            <a:ext uri="{FF2B5EF4-FFF2-40B4-BE49-F238E27FC236}">
              <a16:creationId xmlns:a16="http://schemas.microsoft.com/office/drawing/2014/main" id="{00000000-0008-0000-0200-000047470200}"/>
            </a:ext>
          </a:extLst>
        </xdr:cNvPr>
        <xdr:cNvSpPr>
          <a:spLocks noChangeShapeType="1"/>
        </xdr:cNvSpPr>
      </xdr:nvSpPr>
      <xdr:spPr bwMode="auto">
        <a:xfrm>
          <a:off x="4076700" y="3714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26</xdr:row>
      <xdr:rowOff>0</xdr:rowOff>
    </xdr:from>
    <xdr:to>
      <xdr:col>7</xdr:col>
      <xdr:colOff>685800</xdr:colOff>
      <xdr:row>26</xdr:row>
      <xdr:rowOff>0</xdr:rowOff>
    </xdr:to>
    <xdr:sp macro="" textlink="">
      <xdr:nvSpPr>
        <xdr:cNvPr id="149320" name="Line 23">
          <a:extLst>
            <a:ext uri="{FF2B5EF4-FFF2-40B4-BE49-F238E27FC236}">
              <a16:creationId xmlns:a16="http://schemas.microsoft.com/office/drawing/2014/main" id="{00000000-0008-0000-0200-000048470200}"/>
            </a:ext>
          </a:extLst>
        </xdr:cNvPr>
        <xdr:cNvSpPr>
          <a:spLocks noChangeShapeType="1"/>
        </xdr:cNvSpPr>
      </xdr:nvSpPr>
      <xdr:spPr bwMode="auto">
        <a:xfrm>
          <a:off x="4076700" y="4857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27</xdr:row>
      <xdr:rowOff>0</xdr:rowOff>
    </xdr:from>
    <xdr:to>
      <xdr:col>7</xdr:col>
      <xdr:colOff>685800</xdr:colOff>
      <xdr:row>27</xdr:row>
      <xdr:rowOff>0</xdr:rowOff>
    </xdr:to>
    <xdr:sp macro="" textlink="">
      <xdr:nvSpPr>
        <xdr:cNvPr id="149321" name="Line 24">
          <a:extLst>
            <a:ext uri="{FF2B5EF4-FFF2-40B4-BE49-F238E27FC236}">
              <a16:creationId xmlns:a16="http://schemas.microsoft.com/office/drawing/2014/main" id="{00000000-0008-0000-0200-000049470200}"/>
            </a:ext>
          </a:extLst>
        </xdr:cNvPr>
        <xdr:cNvSpPr>
          <a:spLocks noChangeShapeType="1"/>
        </xdr:cNvSpPr>
      </xdr:nvSpPr>
      <xdr:spPr bwMode="auto">
        <a:xfrm>
          <a:off x="4076700" y="50101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22" name="Line 25">
          <a:extLst>
            <a:ext uri="{FF2B5EF4-FFF2-40B4-BE49-F238E27FC236}">
              <a16:creationId xmlns:a16="http://schemas.microsoft.com/office/drawing/2014/main" id="{00000000-0008-0000-0200-00004A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23" name="Line 26">
          <a:extLst>
            <a:ext uri="{FF2B5EF4-FFF2-40B4-BE49-F238E27FC236}">
              <a16:creationId xmlns:a16="http://schemas.microsoft.com/office/drawing/2014/main" id="{00000000-0008-0000-0200-00004B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0</xdr:rowOff>
    </xdr:from>
    <xdr:to>
      <xdr:col>9</xdr:col>
      <xdr:colOff>828675</xdr:colOff>
      <xdr:row>13</xdr:row>
      <xdr:rowOff>0</xdr:rowOff>
    </xdr:to>
    <xdr:sp macro="" textlink="">
      <xdr:nvSpPr>
        <xdr:cNvPr id="149324" name="Line 27">
          <a:extLst>
            <a:ext uri="{FF2B5EF4-FFF2-40B4-BE49-F238E27FC236}">
              <a16:creationId xmlns:a16="http://schemas.microsoft.com/office/drawing/2014/main" id="{00000000-0008-0000-0200-00004C470200}"/>
            </a:ext>
          </a:extLst>
        </xdr:cNvPr>
        <xdr:cNvSpPr>
          <a:spLocks noChangeShapeType="1"/>
        </xdr:cNvSpPr>
      </xdr:nvSpPr>
      <xdr:spPr bwMode="auto">
        <a:xfrm flipV="1">
          <a:off x="4829175" y="179070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142875</xdr:rowOff>
    </xdr:from>
    <xdr:to>
      <xdr:col>9</xdr:col>
      <xdr:colOff>790575</xdr:colOff>
      <xdr:row>13</xdr:row>
      <xdr:rowOff>142875</xdr:rowOff>
    </xdr:to>
    <xdr:sp macro="" textlink="">
      <xdr:nvSpPr>
        <xdr:cNvPr id="149325" name="Line 28">
          <a:extLst>
            <a:ext uri="{FF2B5EF4-FFF2-40B4-BE49-F238E27FC236}">
              <a16:creationId xmlns:a16="http://schemas.microsoft.com/office/drawing/2014/main" id="{00000000-0008-0000-0200-00004D470200}"/>
            </a:ext>
          </a:extLst>
        </xdr:cNvPr>
        <xdr:cNvSpPr>
          <a:spLocks noChangeShapeType="1"/>
        </xdr:cNvSpPr>
      </xdr:nvSpPr>
      <xdr:spPr bwMode="auto">
        <a:xfrm flipV="1">
          <a:off x="4829175" y="1933575"/>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15</xdr:row>
      <xdr:rowOff>0</xdr:rowOff>
    </xdr:from>
    <xdr:to>
      <xdr:col>9</xdr:col>
      <xdr:colOff>790575</xdr:colOff>
      <xdr:row>15</xdr:row>
      <xdr:rowOff>0</xdr:rowOff>
    </xdr:to>
    <xdr:sp macro="" textlink="">
      <xdr:nvSpPr>
        <xdr:cNvPr id="149326" name="Line 29">
          <a:extLst>
            <a:ext uri="{FF2B5EF4-FFF2-40B4-BE49-F238E27FC236}">
              <a16:creationId xmlns:a16="http://schemas.microsoft.com/office/drawing/2014/main" id="{00000000-0008-0000-0200-00004E470200}"/>
            </a:ext>
          </a:extLst>
        </xdr:cNvPr>
        <xdr:cNvSpPr>
          <a:spLocks noChangeShapeType="1"/>
        </xdr:cNvSpPr>
      </xdr:nvSpPr>
      <xdr:spPr bwMode="auto">
        <a:xfrm flipV="1">
          <a:off x="4829175" y="209550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20</xdr:row>
      <xdr:rowOff>0</xdr:rowOff>
    </xdr:from>
    <xdr:to>
      <xdr:col>9</xdr:col>
      <xdr:colOff>609600</xdr:colOff>
      <xdr:row>20</xdr:row>
      <xdr:rowOff>0</xdr:rowOff>
    </xdr:to>
    <xdr:sp macro="" textlink="">
      <xdr:nvSpPr>
        <xdr:cNvPr id="149327" name="Line 31">
          <a:extLst>
            <a:ext uri="{FF2B5EF4-FFF2-40B4-BE49-F238E27FC236}">
              <a16:creationId xmlns:a16="http://schemas.microsoft.com/office/drawing/2014/main" id="{00000000-0008-0000-0200-00004F470200}"/>
            </a:ext>
          </a:extLst>
        </xdr:cNvPr>
        <xdr:cNvSpPr>
          <a:spLocks noChangeShapeType="1"/>
        </xdr:cNvSpPr>
      </xdr:nvSpPr>
      <xdr:spPr bwMode="auto">
        <a:xfrm flipV="1">
          <a:off x="4829175" y="3409950"/>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20</xdr:row>
      <xdr:rowOff>142875</xdr:rowOff>
    </xdr:from>
    <xdr:to>
      <xdr:col>9</xdr:col>
      <xdr:colOff>581025</xdr:colOff>
      <xdr:row>20</xdr:row>
      <xdr:rowOff>142875</xdr:rowOff>
    </xdr:to>
    <xdr:sp macro="" textlink="">
      <xdr:nvSpPr>
        <xdr:cNvPr id="149328" name="Line 32">
          <a:extLst>
            <a:ext uri="{FF2B5EF4-FFF2-40B4-BE49-F238E27FC236}">
              <a16:creationId xmlns:a16="http://schemas.microsoft.com/office/drawing/2014/main" id="{00000000-0008-0000-0200-000050470200}"/>
            </a:ext>
          </a:extLst>
        </xdr:cNvPr>
        <xdr:cNvSpPr>
          <a:spLocks noChangeShapeType="1"/>
        </xdr:cNvSpPr>
      </xdr:nvSpPr>
      <xdr:spPr bwMode="auto">
        <a:xfrm flipV="1">
          <a:off x="4838700" y="3552825"/>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22</xdr:row>
      <xdr:rowOff>0</xdr:rowOff>
    </xdr:from>
    <xdr:to>
      <xdr:col>9</xdr:col>
      <xdr:colOff>847725</xdr:colOff>
      <xdr:row>22</xdr:row>
      <xdr:rowOff>0</xdr:rowOff>
    </xdr:to>
    <xdr:sp macro="" textlink="">
      <xdr:nvSpPr>
        <xdr:cNvPr id="149329" name="Line 33">
          <a:extLst>
            <a:ext uri="{FF2B5EF4-FFF2-40B4-BE49-F238E27FC236}">
              <a16:creationId xmlns:a16="http://schemas.microsoft.com/office/drawing/2014/main" id="{00000000-0008-0000-0200-000051470200}"/>
            </a:ext>
          </a:extLst>
        </xdr:cNvPr>
        <xdr:cNvSpPr>
          <a:spLocks noChangeShapeType="1"/>
        </xdr:cNvSpPr>
      </xdr:nvSpPr>
      <xdr:spPr bwMode="auto">
        <a:xfrm>
          <a:off x="4829175" y="3714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22</xdr:row>
      <xdr:rowOff>0</xdr:rowOff>
    </xdr:from>
    <xdr:to>
      <xdr:col>9</xdr:col>
      <xdr:colOff>809625</xdr:colOff>
      <xdr:row>22</xdr:row>
      <xdr:rowOff>0</xdr:rowOff>
    </xdr:to>
    <xdr:sp macro="" textlink="">
      <xdr:nvSpPr>
        <xdr:cNvPr id="149330" name="Line 34">
          <a:extLst>
            <a:ext uri="{FF2B5EF4-FFF2-40B4-BE49-F238E27FC236}">
              <a16:creationId xmlns:a16="http://schemas.microsoft.com/office/drawing/2014/main" id="{00000000-0008-0000-0200-000052470200}"/>
            </a:ext>
          </a:extLst>
        </xdr:cNvPr>
        <xdr:cNvSpPr>
          <a:spLocks noChangeShapeType="1"/>
        </xdr:cNvSpPr>
      </xdr:nvSpPr>
      <xdr:spPr bwMode="auto">
        <a:xfrm flipV="1">
          <a:off x="4829175" y="3714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25</xdr:row>
      <xdr:rowOff>142875</xdr:rowOff>
    </xdr:from>
    <xdr:to>
      <xdr:col>9</xdr:col>
      <xdr:colOff>590550</xdr:colOff>
      <xdr:row>25</xdr:row>
      <xdr:rowOff>142875</xdr:rowOff>
    </xdr:to>
    <xdr:sp macro="" textlink="">
      <xdr:nvSpPr>
        <xdr:cNvPr id="149331" name="Line 35">
          <a:extLst>
            <a:ext uri="{FF2B5EF4-FFF2-40B4-BE49-F238E27FC236}">
              <a16:creationId xmlns:a16="http://schemas.microsoft.com/office/drawing/2014/main" id="{00000000-0008-0000-0200-000053470200}"/>
            </a:ext>
          </a:extLst>
        </xdr:cNvPr>
        <xdr:cNvSpPr>
          <a:spLocks noChangeShapeType="1"/>
        </xdr:cNvSpPr>
      </xdr:nvSpPr>
      <xdr:spPr bwMode="auto">
        <a:xfrm flipV="1">
          <a:off x="4829175" y="4848225"/>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26</xdr:row>
      <xdr:rowOff>133350</xdr:rowOff>
    </xdr:from>
    <xdr:to>
      <xdr:col>9</xdr:col>
      <xdr:colOff>571500</xdr:colOff>
      <xdr:row>26</xdr:row>
      <xdr:rowOff>133350</xdr:rowOff>
    </xdr:to>
    <xdr:sp macro="" textlink="">
      <xdr:nvSpPr>
        <xdr:cNvPr id="149332" name="Line 36">
          <a:extLst>
            <a:ext uri="{FF2B5EF4-FFF2-40B4-BE49-F238E27FC236}">
              <a16:creationId xmlns:a16="http://schemas.microsoft.com/office/drawing/2014/main" id="{00000000-0008-0000-0200-000054470200}"/>
            </a:ext>
          </a:extLst>
        </xdr:cNvPr>
        <xdr:cNvSpPr>
          <a:spLocks noChangeShapeType="1"/>
        </xdr:cNvSpPr>
      </xdr:nvSpPr>
      <xdr:spPr bwMode="auto">
        <a:xfrm flipV="1">
          <a:off x="4829175" y="499110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57150</xdr:rowOff>
    </xdr:from>
    <xdr:to>
      <xdr:col>1</xdr:col>
      <xdr:colOff>0</xdr:colOff>
      <xdr:row>6</xdr:row>
      <xdr:rowOff>38100</xdr:rowOff>
    </xdr:to>
    <xdr:sp macro="" textlink="">
      <xdr:nvSpPr>
        <xdr:cNvPr id="149333" name="Line 39">
          <a:extLst>
            <a:ext uri="{FF2B5EF4-FFF2-40B4-BE49-F238E27FC236}">
              <a16:creationId xmlns:a16="http://schemas.microsoft.com/office/drawing/2014/main" id="{00000000-0008-0000-0200-000055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104775</xdr:rowOff>
    </xdr:from>
    <xdr:to>
      <xdr:col>1</xdr:col>
      <xdr:colOff>0</xdr:colOff>
      <xdr:row>6</xdr:row>
      <xdr:rowOff>38100</xdr:rowOff>
    </xdr:to>
    <xdr:sp macro="" textlink="">
      <xdr:nvSpPr>
        <xdr:cNvPr id="149334" name="Line 40">
          <a:extLst>
            <a:ext uri="{FF2B5EF4-FFF2-40B4-BE49-F238E27FC236}">
              <a16:creationId xmlns:a16="http://schemas.microsoft.com/office/drawing/2014/main" id="{00000000-0008-0000-0200-000056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57150</xdr:rowOff>
    </xdr:from>
    <xdr:to>
      <xdr:col>1</xdr:col>
      <xdr:colOff>0</xdr:colOff>
      <xdr:row>6</xdr:row>
      <xdr:rowOff>38100</xdr:rowOff>
    </xdr:to>
    <xdr:sp macro="" textlink="">
      <xdr:nvSpPr>
        <xdr:cNvPr id="149335" name="Line 41">
          <a:extLst>
            <a:ext uri="{FF2B5EF4-FFF2-40B4-BE49-F238E27FC236}">
              <a16:creationId xmlns:a16="http://schemas.microsoft.com/office/drawing/2014/main" id="{00000000-0008-0000-0200-000057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104775</xdr:rowOff>
    </xdr:from>
    <xdr:to>
      <xdr:col>1</xdr:col>
      <xdr:colOff>0</xdr:colOff>
      <xdr:row>6</xdr:row>
      <xdr:rowOff>38100</xdr:rowOff>
    </xdr:to>
    <xdr:sp macro="" textlink="">
      <xdr:nvSpPr>
        <xdr:cNvPr id="149336" name="Line 42">
          <a:extLst>
            <a:ext uri="{FF2B5EF4-FFF2-40B4-BE49-F238E27FC236}">
              <a16:creationId xmlns:a16="http://schemas.microsoft.com/office/drawing/2014/main" id="{00000000-0008-0000-0200-000058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42</xdr:row>
      <xdr:rowOff>0</xdr:rowOff>
    </xdr:from>
    <xdr:to>
      <xdr:col>5</xdr:col>
      <xdr:colOff>771525</xdr:colOff>
      <xdr:row>42</xdr:row>
      <xdr:rowOff>0</xdr:rowOff>
    </xdr:to>
    <xdr:sp macro="" textlink="">
      <xdr:nvSpPr>
        <xdr:cNvPr id="149337" name="Line 43">
          <a:extLst>
            <a:ext uri="{FF2B5EF4-FFF2-40B4-BE49-F238E27FC236}">
              <a16:creationId xmlns:a16="http://schemas.microsoft.com/office/drawing/2014/main" id="{00000000-0008-0000-0200-000059470200}"/>
            </a:ext>
          </a:extLst>
        </xdr:cNvPr>
        <xdr:cNvSpPr>
          <a:spLocks noChangeShapeType="1"/>
        </xdr:cNvSpPr>
      </xdr:nvSpPr>
      <xdr:spPr bwMode="auto">
        <a:xfrm>
          <a:off x="2524125" y="7858125"/>
          <a:ext cx="7334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44</xdr:row>
      <xdr:rowOff>0</xdr:rowOff>
    </xdr:from>
    <xdr:to>
      <xdr:col>5</xdr:col>
      <xdr:colOff>781050</xdr:colOff>
      <xdr:row>44</xdr:row>
      <xdr:rowOff>0</xdr:rowOff>
    </xdr:to>
    <xdr:sp macro="" textlink="">
      <xdr:nvSpPr>
        <xdr:cNvPr id="149338" name="Line 44">
          <a:extLst>
            <a:ext uri="{FF2B5EF4-FFF2-40B4-BE49-F238E27FC236}">
              <a16:creationId xmlns:a16="http://schemas.microsoft.com/office/drawing/2014/main" id="{00000000-0008-0000-0200-00005A470200}"/>
            </a:ext>
          </a:extLst>
        </xdr:cNvPr>
        <xdr:cNvSpPr>
          <a:spLocks noChangeShapeType="1"/>
        </xdr:cNvSpPr>
      </xdr:nvSpPr>
      <xdr:spPr bwMode="auto">
        <a:xfrm>
          <a:off x="2533650" y="8162925"/>
          <a:ext cx="7334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45</xdr:row>
      <xdr:rowOff>0</xdr:rowOff>
    </xdr:from>
    <xdr:to>
      <xdr:col>5</xdr:col>
      <xdr:colOff>781050</xdr:colOff>
      <xdr:row>45</xdr:row>
      <xdr:rowOff>0</xdr:rowOff>
    </xdr:to>
    <xdr:sp macro="" textlink="">
      <xdr:nvSpPr>
        <xdr:cNvPr id="149339" name="Line 45">
          <a:extLst>
            <a:ext uri="{FF2B5EF4-FFF2-40B4-BE49-F238E27FC236}">
              <a16:creationId xmlns:a16="http://schemas.microsoft.com/office/drawing/2014/main" id="{00000000-0008-0000-0200-00005B470200}"/>
            </a:ext>
          </a:extLst>
        </xdr:cNvPr>
        <xdr:cNvSpPr>
          <a:spLocks noChangeShapeType="1"/>
        </xdr:cNvSpPr>
      </xdr:nvSpPr>
      <xdr:spPr bwMode="auto">
        <a:xfrm>
          <a:off x="2543175" y="8315325"/>
          <a:ext cx="723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0" name="Line 46">
          <a:extLst>
            <a:ext uri="{FF2B5EF4-FFF2-40B4-BE49-F238E27FC236}">
              <a16:creationId xmlns:a16="http://schemas.microsoft.com/office/drawing/2014/main" id="{00000000-0008-0000-0200-00005C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1" name="Line 47">
          <a:extLst>
            <a:ext uri="{FF2B5EF4-FFF2-40B4-BE49-F238E27FC236}">
              <a16:creationId xmlns:a16="http://schemas.microsoft.com/office/drawing/2014/main" id="{00000000-0008-0000-0200-00005D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2" name="Line 48">
          <a:extLst>
            <a:ext uri="{FF2B5EF4-FFF2-40B4-BE49-F238E27FC236}">
              <a16:creationId xmlns:a16="http://schemas.microsoft.com/office/drawing/2014/main" id="{00000000-0008-0000-0200-00005E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3" name="Line 49">
          <a:extLst>
            <a:ext uri="{FF2B5EF4-FFF2-40B4-BE49-F238E27FC236}">
              <a16:creationId xmlns:a16="http://schemas.microsoft.com/office/drawing/2014/main" id="{00000000-0008-0000-0200-00005F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4" name="Line 50">
          <a:extLst>
            <a:ext uri="{FF2B5EF4-FFF2-40B4-BE49-F238E27FC236}">
              <a16:creationId xmlns:a16="http://schemas.microsoft.com/office/drawing/2014/main" id="{00000000-0008-0000-0200-000060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5" name="Line 51">
          <a:extLst>
            <a:ext uri="{FF2B5EF4-FFF2-40B4-BE49-F238E27FC236}">
              <a16:creationId xmlns:a16="http://schemas.microsoft.com/office/drawing/2014/main" id="{00000000-0008-0000-0200-000061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6" name="Line 52">
          <a:extLst>
            <a:ext uri="{FF2B5EF4-FFF2-40B4-BE49-F238E27FC236}">
              <a16:creationId xmlns:a16="http://schemas.microsoft.com/office/drawing/2014/main" id="{00000000-0008-0000-0200-000062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7" name="Line 53">
          <a:extLst>
            <a:ext uri="{FF2B5EF4-FFF2-40B4-BE49-F238E27FC236}">
              <a16:creationId xmlns:a16="http://schemas.microsoft.com/office/drawing/2014/main" id="{00000000-0008-0000-0200-000063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8" name="Line 54">
          <a:extLst>
            <a:ext uri="{FF2B5EF4-FFF2-40B4-BE49-F238E27FC236}">
              <a16:creationId xmlns:a16="http://schemas.microsoft.com/office/drawing/2014/main" id="{00000000-0008-0000-0200-000064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0</xdr:rowOff>
    </xdr:from>
    <xdr:to>
      <xdr:col>7</xdr:col>
      <xdr:colOff>685800</xdr:colOff>
      <xdr:row>42</xdr:row>
      <xdr:rowOff>0</xdr:rowOff>
    </xdr:to>
    <xdr:sp macro="" textlink="">
      <xdr:nvSpPr>
        <xdr:cNvPr id="149349" name="Line 55">
          <a:extLst>
            <a:ext uri="{FF2B5EF4-FFF2-40B4-BE49-F238E27FC236}">
              <a16:creationId xmlns:a16="http://schemas.microsoft.com/office/drawing/2014/main" id="{00000000-0008-0000-0200-000065470200}"/>
            </a:ext>
          </a:extLst>
        </xdr:cNvPr>
        <xdr:cNvSpPr>
          <a:spLocks noChangeShapeType="1"/>
        </xdr:cNvSpPr>
      </xdr:nvSpPr>
      <xdr:spPr bwMode="auto">
        <a:xfrm>
          <a:off x="3267075" y="785812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44</xdr:row>
      <xdr:rowOff>0</xdr:rowOff>
    </xdr:from>
    <xdr:to>
      <xdr:col>7</xdr:col>
      <xdr:colOff>685800</xdr:colOff>
      <xdr:row>44</xdr:row>
      <xdr:rowOff>0</xdr:rowOff>
    </xdr:to>
    <xdr:sp macro="" textlink="">
      <xdr:nvSpPr>
        <xdr:cNvPr id="149350" name="Line 56">
          <a:extLst>
            <a:ext uri="{FF2B5EF4-FFF2-40B4-BE49-F238E27FC236}">
              <a16:creationId xmlns:a16="http://schemas.microsoft.com/office/drawing/2014/main" id="{00000000-0008-0000-0200-000066470200}"/>
            </a:ext>
          </a:extLst>
        </xdr:cNvPr>
        <xdr:cNvSpPr>
          <a:spLocks noChangeShapeType="1"/>
        </xdr:cNvSpPr>
      </xdr:nvSpPr>
      <xdr:spPr bwMode="auto">
        <a:xfrm>
          <a:off x="3305175" y="8162925"/>
          <a:ext cx="1390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857250</xdr:colOff>
      <xdr:row>45</xdr:row>
      <xdr:rowOff>0</xdr:rowOff>
    </xdr:from>
    <xdr:to>
      <xdr:col>7</xdr:col>
      <xdr:colOff>685800</xdr:colOff>
      <xdr:row>45</xdr:row>
      <xdr:rowOff>0</xdr:rowOff>
    </xdr:to>
    <xdr:sp macro="" textlink="">
      <xdr:nvSpPr>
        <xdr:cNvPr id="149351" name="Line 59">
          <a:extLst>
            <a:ext uri="{FF2B5EF4-FFF2-40B4-BE49-F238E27FC236}">
              <a16:creationId xmlns:a16="http://schemas.microsoft.com/office/drawing/2014/main" id="{00000000-0008-0000-0200-000067470200}"/>
            </a:ext>
          </a:extLst>
        </xdr:cNvPr>
        <xdr:cNvSpPr>
          <a:spLocks noChangeShapeType="1"/>
        </xdr:cNvSpPr>
      </xdr:nvSpPr>
      <xdr:spPr bwMode="auto">
        <a:xfrm flipV="1">
          <a:off x="3267075" y="831532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2" name="Line 60">
          <a:extLst>
            <a:ext uri="{FF2B5EF4-FFF2-40B4-BE49-F238E27FC236}">
              <a16:creationId xmlns:a16="http://schemas.microsoft.com/office/drawing/2014/main" id="{00000000-0008-0000-0200-000068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3" name="Line 63">
          <a:extLst>
            <a:ext uri="{FF2B5EF4-FFF2-40B4-BE49-F238E27FC236}">
              <a16:creationId xmlns:a16="http://schemas.microsoft.com/office/drawing/2014/main" id="{00000000-0008-0000-0200-000069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4" name="Line 64">
          <a:extLst>
            <a:ext uri="{FF2B5EF4-FFF2-40B4-BE49-F238E27FC236}">
              <a16:creationId xmlns:a16="http://schemas.microsoft.com/office/drawing/2014/main" id="{00000000-0008-0000-0200-00006A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5" name="Line 66">
          <a:extLst>
            <a:ext uri="{FF2B5EF4-FFF2-40B4-BE49-F238E27FC236}">
              <a16:creationId xmlns:a16="http://schemas.microsoft.com/office/drawing/2014/main" id="{00000000-0008-0000-0200-00006B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6" name="Line 67">
          <a:extLst>
            <a:ext uri="{FF2B5EF4-FFF2-40B4-BE49-F238E27FC236}">
              <a16:creationId xmlns:a16="http://schemas.microsoft.com/office/drawing/2014/main" id="{00000000-0008-0000-0200-00006C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7" name="Line 68">
          <a:extLst>
            <a:ext uri="{FF2B5EF4-FFF2-40B4-BE49-F238E27FC236}">
              <a16:creationId xmlns:a16="http://schemas.microsoft.com/office/drawing/2014/main" id="{00000000-0008-0000-0200-00006D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8" name="Line 69">
          <a:extLst>
            <a:ext uri="{FF2B5EF4-FFF2-40B4-BE49-F238E27FC236}">
              <a16:creationId xmlns:a16="http://schemas.microsoft.com/office/drawing/2014/main" id="{00000000-0008-0000-0200-00006E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9" name="Line 70">
          <a:extLst>
            <a:ext uri="{FF2B5EF4-FFF2-40B4-BE49-F238E27FC236}">
              <a16:creationId xmlns:a16="http://schemas.microsoft.com/office/drawing/2014/main" id="{00000000-0008-0000-0200-00006F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60" name="Line 71">
          <a:extLst>
            <a:ext uri="{FF2B5EF4-FFF2-40B4-BE49-F238E27FC236}">
              <a16:creationId xmlns:a16="http://schemas.microsoft.com/office/drawing/2014/main" id="{00000000-0008-0000-0200-000070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61" name="Line 72">
          <a:extLst>
            <a:ext uri="{FF2B5EF4-FFF2-40B4-BE49-F238E27FC236}">
              <a16:creationId xmlns:a16="http://schemas.microsoft.com/office/drawing/2014/main" id="{00000000-0008-0000-0200-000071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20</xdr:row>
      <xdr:rowOff>0</xdr:rowOff>
    </xdr:from>
    <xdr:to>
      <xdr:col>2</xdr:col>
      <xdr:colOff>581025</xdr:colOff>
      <xdr:row>20</xdr:row>
      <xdr:rowOff>0</xdr:rowOff>
    </xdr:to>
    <xdr:sp macro="" textlink="">
      <xdr:nvSpPr>
        <xdr:cNvPr id="149362" name="Line 75">
          <a:extLst>
            <a:ext uri="{FF2B5EF4-FFF2-40B4-BE49-F238E27FC236}">
              <a16:creationId xmlns:a16="http://schemas.microsoft.com/office/drawing/2014/main" id="{00000000-0008-0000-0200-000072470200}"/>
            </a:ext>
          </a:extLst>
        </xdr:cNvPr>
        <xdr:cNvSpPr>
          <a:spLocks noChangeShapeType="1"/>
        </xdr:cNvSpPr>
      </xdr:nvSpPr>
      <xdr:spPr bwMode="auto">
        <a:xfrm>
          <a:off x="838200" y="3409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21</xdr:row>
      <xdr:rowOff>0</xdr:rowOff>
    </xdr:from>
    <xdr:to>
      <xdr:col>2</xdr:col>
      <xdr:colOff>581025</xdr:colOff>
      <xdr:row>21</xdr:row>
      <xdr:rowOff>0</xdr:rowOff>
    </xdr:to>
    <xdr:sp macro="" textlink="">
      <xdr:nvSpPr>
        <xdr:cNvPr id="149363" name="Line 76">
          <a:extLst>
            <a:ext uri="{FF2B5EF4-FFF2-40B4-BE49-F238E27FC236}">
              <a16:creationId xmlns:a16="http://schemas.microsoft.com/office/drawing/2014/main" id="{00000000-0008-0000-0200-000073470200}"/>
            </a:ext>
          </a:extLst>
        </xdr:cNvPr>
        <xdr:cNvSpPr>
          <a:spLocks noChangeShapeType="1"/>
        </xdr:cNvSpPr>
      </xdr:nvSpPr>
      <xdr:spPr bwMode="auto">
        <a:xfrm>
          <a:off x="838200" y="35623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22</xdr:row>
      <xdr:rowOff>0</xdr:rowOff>
    </xdr:from>
    <xdr:to>
      <xdr:col>2</xdr:col>
      <xdr:colOff>581025</xdr:colOff>
      <xdr:row>22</xdr:row>
      <xdr:rowOff>0</xdr:rowOff>
    </xdr:to>
    <xdr:sp macro="" textlink="">
      <xdr:nvSpPr>
        <xdr:cNvPr id="149364" name="Line 77">
          <a:extLst>
            <a:ext uri="{FF2B5EF4-FFF2-40B4-BE49-F238E27FC236}">
              <a16:creationId xmlns:a16="http://schemas.microsoft.com/office/drawing/2014/main" id="{00000000-0008-0000-0200-000074470200}"/>
            </a:ext>
          </a:extLst>
        </xdr:cNvPr>
        <xdr:cNvSpPr>
          <a:spLocks noChangeShapeType="1"/>
        </xdr:cNvSpPr>
      </xdr:nvSpPr>
      <xdr:spPr bwMode="auto">
        <a:xfrm>
          <a:off x="838200" y="3714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22</xdr:row>
      <xdr:rowOff>0</xdr:rowOff>
    </xdr:from>
    <xdr:to>
      <xdr:col>2</xdr:col>
      <xdr:colOff>581025</xdr:colOff>
      <xdr:row>22</xdr:row>
      <xdr:rowOff>0</xdr:rowOff>
    </xdr:to>
    <xdr:sp macro="" textlink="">
      <xdr:nvSpPr>
        <xdr:cNvPr id="149365" name="Line 78">
          <a:extLst>
            <a:ext uri="{FF2B5EF4-FFF2-40B4-BE49-F238E27FC236}">
              <a16:creationId xmlns:a16="http://schemas.microsoft.com/office/drawing/2014/main" id="{00000000-0008-0000-0200-000075470200}"/>
            </a:ext>
          </a:extLst>
        </xdr:cNvPr>
        <xdr:cNvSpPr>
          <a:spLocks noChangeShapeType="1"/>
        </xdr:cNvSpPr>
      </xdr:nvSpPr>
      <xdr:spPr bwMode="auto">
        <a:xfrm>
          <a:off x="838200" y="3714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26</xdr:row>
      <xdr:rowOff>0</xdr:rowOff>
    </xdr:from>
    <xdr:to>
      <xdr:col>1</xdr:col>
      <xdr:colOff>714375</xdr:colOff>
      <xdr:row>26</xdr:row>
      <xdr:rowOff>0</xdr:rowOff>
    </xdr:to>
    <xdr:sp macro="" textlink="">
      <xdr:nvSpPr>
        <xdr:cNvPr id="149366" name="Line 79">
          <a:extLst>
            <a:ext uri="{FF2B5EF4-FFF2-40B4-BE49-F238E27FC236}">
              <a16:creationId xmlns:a16="http://schemas.microsoft.com/office/drawing/2014/main" id="{00000000-0008-0000-0200-000076470200}"/>
            </a:ext>
          </a:extLst>
        </xdr:cNvPr>
        <xdr:cNvSpPr>
          <a:spLocks noChangeShapeType="1"/>
        </xdr:cNvSpPr>
      </xdr:nvSpPr>
      <xdr:spPr bwMode="auto">
        <a:xfrm>
          <a:off x="57150" y="48577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26</xdr:row>
      <xdr:rowOff>0</xdr:rowOff>
    </xdr:from>
    <xdr:to>
      <xdr:col>2</xdr:col>
      <xdr:colOff>581025</xdr:colOff>
      <xdr:row>26</xdr:row>
      <xdr:rowOff>0</xdr:rowOff>
    </xdr:to>
    <xdr:sp macro="" textlink="">
      <xdr:nvSpPr>
        <xdr:cNvPr id="149367" name="Line 80">
          <a:extLst>
            <a:ext uri="{FF2B5EF4-FFF2-40B4-BE49-F238E27FC236}">
              <a16:creationId xmlns:a16="http://schemas.microsoft.com/office/drawing/2014/main" id="{00000000-0008-0000-0200-000077470200}"/>
            </a:ext>
          </a:extLst>
        </xdr:cNvPr>
        <xdr:cNvSpPr>
          <a:spLocks noChangeShapeType="1"/>
        </xdr:cNvSpPr>
      </xdr:nvSpPr>
      <xdr:spPr bwMode="auto">
        <a:xfrm>
          <a:off x="838200" y="4857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27</xdr:row>
      <xdr:rowOff>0</xdr:rowOff>
    </xdr:from>
    <xdr:to>
      <xdr:col>2</xdr:col>
      <xdr:colOff>581025</xdr:colOff>
      <xdr:row>27</xdr:row>
      <xdr:rowOff>0</xdr:rowOff>
    </xdr:to>
    <xdr:sp macro="" textlink="">
      <xdr:nvSpPr>
        <xdr:cNvPr id="149368" name="Line 81">
          <a:extLst>
            <a:ext uri="{FF2B5EF4-FFF2-40B4-BE49-F238E27FC236}">
              <a16:creationId xmlns:a16="http://schemas.microsoft.com/office/drawing/2014/main" id="{00000000-0008-0000-0200-000078470200}"/>
            </a:ext>
          </a:extLst>
        </xdr:cNvPr>
        <xdr:cNvSpPr>
          <a:spLocks noChangeShapeType="1"/>
        </xdr:cNvSpPr>
      </xdr:nvSpPr>
      <xdr:spPr bwMode="auto">
        <a:xfrm>
          <a:off x="838200" y="50101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27</xdr:row>
      <xdr:rowOff>0</xdr:rowOff>
    </xdr:from>
    <xdr:to>
      <xdr:col>2</xdr:col>
      <xdr:colOff>581025</xdr:colOff>
      <xdr:row>27</xdr:row>
      <xdr:rowOff>0</xdr:rowOff>
    </xdr:to>
    <xdr:sp macro="" textlink="">
      <xdr:nvSpPr>
        <xdr:cNvPr id="149369" name="Line 82">
          <a:extLst>
            <a:ext uri="{FF2B5EF4-FFF2-40B4-BE49-F238E27FC236}">
              <a16:creationId xmlns:a16="http://schemas.microsoft.com/office/drawing/2014/main" id="{00000000-0008-0000-0200-000079470200}"/>
            </a:ext>
          </a:extLst>
        </xdr:cNvPr>
        <xdr:cNvSpPr>
          <a:spLocks noChangeShapeType="1"/>
        </xdr:cNvSpPr>
      </xdr:nvSpPr>
      <xdr:spPr bwMode="auto">
        <a:xfrm>
          <a:off x="838200" y="50101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0" name="Line 83">
          <a:extLst>
            <a:ext uri="{FF2B5EF4-FFF2-40B4-BE49-F238E27FC236}">
              <a16:creationId xmlns:a16="http://schemas.microsoft.com/office/drawing/2014/main" id="{00000000-0008-0000-0200-00007A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1" name="Line 84">
          <a:extLst>
            <a:ext uri="{FF2B5EF4-FFF2-40B4-BE49-F238E27FC236}">
              <a16:creationId xmlns:a16="http://schemas.microsoft.com/office/drawing/2014/main" id="{00000000-0008-0000-0200-00007B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2" name="Line 85">
          <a:extLst>
            <a:ext uri="{FF2B5EF4-FFF2-40B4-BE49-F238E27FC236}">
              <a16:creationId xmlns:a16="http://schemas.microsoft.com/office/drawing/2014/main" id="{00000000-0008-0000-0200-00007C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42</xdr:row>
      <xdr:rowOff>0</xdr:rowOff>
    </xdr:from>
    <xdr:to>
      <xdr:col>2</xdr:col>
      <xdr:colOff>581025</xdr:colOff>
      <xdr:row>42</xdr:row>
      <xdr:rowOff>0</xdr:rowOff>
    </xdr:to>
    <xdr:sp macro="" textlink="">
      <xdr:nvSpPr>
        <xdr:cNvPr id="149373" name="Line 86">
          <a:extLst>
            <a:ext uri="{FF2B5EF4-FFF2-40B4-BE49-F238E27FC236}">
              <a16:creationId xmlns:a16="http://schemas.microsoft.com/office/drawing/2014/main" id="{00000000-0008-0000-0200-00007D470200}"/>
            </a:ext>
          </a:extLst>
        </xdr:cNvPr>
        <xdr:cNvSpPr>
          <a:spLocks noChangeShapeType="1"/>
        </xdr:cNvSpPr>
      </xdr:nvSpPr>
      <xdr:spPr bwMode="auto">
        <a:xfrm>
          <a:off x="838200" y="78581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44</xdr:row>
      <xdr:rowOff>0</xdr:rowOff>
    </xdr:from>
    <xdr:to>
      <xdr:col>2</xdr:col>
      <xdr:colOff>581025</xdr:colOff>
      <xdr:row>44</xdr:row>
      <xdr:rowOff>0</xdr:rowOff>
    </xdr:to>
    <xdr:sp macro="" textlink="">
      <xdr:nvSpPr>
        <xdr:cNvPr id="149374" name="Line 87">
          <a:extLst>
            <a:ext uri="{FF2B5EF4-FFF2-40B4-BE49-F238E27FC236}">
              <a16:creationId xmlns:a16="http://schemas.microsoft.com/office/drawing/2014/main" id="{00000000-0008-0000-0200-00007E470200}"/>
            </a:ext>
          </a:extLst>
        </xdr:cNvPr>
        <xdr:cNvSpPr>
          <a:spLocks noChangeShapeType="1"/>
        </xdr:cNvSpPr>
      </xdr:nvSpPr>
      <xdr:spPr bwMode="auto">
        <a:xfrm>
          <a:off x="838200" y="81629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45</xdr:row>
      <xdr:rowOff>0</xdr:rowOff>
    </xdr:from>
    <xdr:to>
      <xdr:col>2</xdr:col>
      <xdr:colOff>581025</xdr:colOff>
      <xdr:row>45</xdr:row>
      <xdr:rowOff>0</xdr:rowOff>
    </xdr:to>
    <xdr:sp macro="" textlink="">
      <xdr:nvSpPr>
        <xdr:cNvPr id="149375" name="Line 88">
          <a:extLst>
            <a:ext uri="{FF2B5EF4-FFF2-40B4-BE49-F238E27FC236}">
              <a16:creationId xmlns:a16="http://schemas.microsoft.com/office/drawing/2014/main" id="{00000000-0008-0000-0200-00007F470200}"/>
            </a:ext>
          </a:extLst>
        </xdr:cNvPr>
        <xdr:cNvSpPr>
          <a:spLocks noChangeShapeType="1"/>
        </xdr:cNvSpPr>
      </xdr:nvSpPr>
      <xdr:spPr bwMode="auto">
        <a:xfrm>
          <a:off x="838200" y="83153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6" name="Line 89">
          <a:extLst>
            <a:ext uri="{FF2B5EF4-FFF2-40B4-BE49-F238E27FC236}">
              <a16:creationId xmlns:a16="http://schemas.microsoft.com/office/drawing/2014/main" id="{00000000-0008-0000-0200-000080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7" name="Line 90">
          <a:extLst>
            <a:ext uri="{FF2B5EF4-FFF2-40B4-BE49-F238E27FC236}">
              <a16:creationId xmlns:a16="http://schemas.microsoft.com/office/drawing/2014/main" id="{00000000-0008-0000-0200-000081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8" name="Line 91">
          <a:extLst>
            <a:ext uri="{FF2B5EF4-FFF2-40B4-BE49-F238E27FC236}">
              <a16:creationId xmlns:a16="http://schemas.microsoft.com/office/drawing/2014/main" id="{00000000-0008-0000-0200-000082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9" name="Line 92">
          <a:extLst>
            <a:ext uri="{FF2B5EF4-FFF2-40B4-BE49-F238E27FC236}">
              <a16:creationId xmlns:a16="http://schemas.microsoft.com/office/drawing/2014/main" id="{00000000-0008-0000-0200-000083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0" name="Line 93">
          <a:extLst>
            <a:ext uri="{FF2B5EF4-FFF2-40B4-BE49-F238E27FC236}">
              <a16:creationId xmlns:a16="http://schemas.microsoft.com/office/drawing/2014/main" id="{00000000-0008-0000-0200-000084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1" name="Line 94">
          <a:extLst>
            <a:ext uri="{FF2B5EF4-FFF2-40B4-BE49-F238E27FC236}">
              <a16:creationId xmlns:a16="http://schemas.microsoft.com/office/drawing/2014/main" id="{00000000-0008-0000-0200-000085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2" name="Line 95">
          <a:extLst>
            <a:ext uri="{FF2B5EF4-FFF2-40B4-BE49-F238E27FC236}">
              <a16:creationId xmlns:a16="http://schemas.microsoft.com/office/drawing/2014/main" id="{00000000-0008-0000-0200-000086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83" name="Line 96">
          <a:extLst>
            <a:ext uri="{FF2B5EF4-FFF2-40B4-BE49-F238E27FC236}">
              <a16:creationId xmlns:a16="http://schemas.microsoft.com/office/drawing/2014/main" id="{00000000-0008-0000-0200-000087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84" name="Line 97">
          <a:extLst>
            <a:ext uri="{FF2B5EF4-FFF2-40B4-BE49-F238E27FC236}">
              <a16:creationId xmlns:a16="http://schemas.microsoft.com/office/drawing/2014/main" id="{00000000-0008-0000-0200-000088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85" name="Line 98">
          <a:extLst>
            <a:ext uri="{FF2B5EF4-FFF2-40B4-BE49-F238E27FC236}">
              <a16:creationId xmlns:a16="http://schemas.microsoft.com/office/drawing/2014/main" id="{00000000-0008-0000-0200-000089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86" name="Line 99">
          <a:extLst>
            <a:ext uri="{FF2B5EF4-FFF2-40B4-BE49-F238E27FC236}">
              <a16:creationId xmlns:a16="http://schemas.microsoft.com/office/drawing/2014/main" id="{00000000-0008-0000-0200-00008A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7" name="Line 102">
          <a:extLst>
            <a:ext uri="{FF2B5EF4-FFF2-40B4-BE49-F238E27FC236}">
              <a16:creationId xmlns:a16="http://schemas.microsoft.com/office/drawing/2014/main" id="{00000000-0008-0000-0200-00008B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8" name="Line 103">
          <a:extLst>
            <a:ext uri="{FF2B5EF4-FFF2-40B4-BE49-F238E27FC236}">
              <a16:creationId xmlns:a16="http://schemas.microsoft.com/office/drawing/2014/main" id="{00000000-0008-0000-0200-00008C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9" name="Line 104">
          <a:extLst>
            <a:ext uri="{FF2B5EF4-FFF2-40B4-BE49-F238E27FC236}">
              <a16:creationId xmlns:a16="http://schemas.microsoft.com/office/drawing/2014/main" id="{00000000-0008-0000-0200-00008D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90" name="Line 105">
          <a:extLst>
            <a:ext uri="{FF2B5EF4-FFF2-40B4-BE49-F238E27FC236}">
              <a16:creationId xmlns:a16="http://schemas.microsoft.com/office/drawing/2014/main" id="{00000000-0008-0000-0200-00008E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91" name="Line 106">
          <a:extLst>
            <a:ext uri="{FF2B5EF4-FFF2-40B4-BE49-F238E27FC236}">
              <a16:creationId xmlns:a16="http://schemas.microsoft.com/office/drawing/2014/main" id="{00000000-0008-0000-0200-00008F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92" name="Line 107">
          <a:extLst>
            <a:ext uri="{FF2B5EF4-FFF2-40B4-BE49-F238E27FC236}">
              <a16:creationId xmlns:a16="http://schemas.microsoft.com/office/drawing/2014/main" id="{00000000-0008-0000-0200-000090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93" name="Line 108">
          <a:extLst>
            <a:ext uri="{FF2B5EF4-FFF2-40B4-BE49-F238E27FC236}">
              <a16:creationId xmlns:a16="http://schemas.microsoft.com/office/drawing/2014/main" id="{00000000-0008-0000-0200-000091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29</xdr:row>
      <xdr:rowOff>9525</xdr:rowOff>
    </xdr:from>
    <xdr:to>
      <xdr:col>9</xdr:col>
      <xdr:colOff>581025</xdr:colOff>
      <xdr:row>29</xdr:row>
      <xdr:rowOff>9525</xdr:rowOff>
    </xdr:to>
    <xdr:sp macro="" textlink="">
      <xdr:nvSpPr>
        <xdr:cNvPr id="149394" name="Line 109">
          <a:extLst>
            <a:ext uri="{FF2B5EF4-FFF2-40B4-BE49-F238E27FC236}">
              <a16:creationId xmlns:a16="http://schemas.microsoft.com/office/drawing/2014/main" id="{00000000-0008-0000-0200-000092470200}"/>
            </a:ext>
          </a:extLst>
        </xdr:cNvPr>
        <xdr:cNvSpPr>
          <a:spLocks noChangeShapeType="1"/>
        </xdr:cNvSpPr>
      </xdr:nvSpPr>
      <xdr:spPr bwMode="auto">
        <a:xfrm flipV="1">
          <a:off x="4829175" y="5324475"/>
          <a:ext cx="1838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5" name="Line 111">
          <a:extLst>
            <a:ext uri="{FF2B5EF4-FFF2-40B4-BE49-F238E27FC236}">
              <a16:creationId xmlns:a16="http://schemas.microsoft.com/office/drawing/2014/main" id="{00000000-0008-0000-0200-000093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6" name="Line 112">
          <a:extLst>
            <a:ext uri="{FF2B5EF4-FFF2-40B4-BE49-F238E27FC236}">
              <a16:creationId xmlns:a16="http://schemas.microsoft.com/office/drawing/2014/main" id="{00000000-0008-0000-0200-000094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7" name="Line 113">
          <a:extLst>
            <a:ext uri="{FF2B5EF4-FFF2-40B4-BE49-F238E27FC236}">
              <a16:creationId xmlns:a16="http://schemas.microsoft.com/office/drawing/2014/main" id="{00000000-0008-0000-0200-000095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28</xdr:row>
      <xdr:rowOff>0</xdr:rowOff>
    </xdr:from>
    <xdr:to>
      <xdr:col>5</xdr:col>
      <xdr:colOff>781050</xdr:colOff>
      <xdr:row>28</xdr:row>
      <xdr:rowOff>0</xdr:rowOff>
    </xdr:to>
    <xdr:sp macro="" textlink="">
      <xdr:nvSpPr>
        <xdr:cNvPr id="149398" name="Line 114">
          <a:extLst>
            <a:ext uri="{FF2B5EF4-FFF2-40B4-BE49-F238E27FC236}">
              <a16:creationId xmlns:a16="http://schemas.microsoft.com/office/drawing/2014/main" id="{00000000-0008-0000-0200-000096470200}"/>
            </a:ext>
          </a:extLst>
        </xdr:cNvPr>
        <xdr:cNvSpPr>
          <a:spLocks noChangeShapeType="1"/>
        </xdr:cNvSpPr>
      </xdr:nvSpPr>
      <xdr:spPr bwMode="auto">
        <a:xfrm>
          <a:off x="2562225" y="51625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28</xdr:row>
      <xdr:rowOff>0</xdr:rowOff>
    </xdr:from>
    <xdr:to>
      <xdr:col>7</xdr:col>
      <xdr:colOff>685800</xdr:colOff>
      <xdr:row>28</xdr:row>
      <xdr:rowOff>0</xdr:rowOff>
    </xdr:to>
    <xdr:sp macro="" textlink="">
      <xdr:nvSpPr>
        <xdr:cNvPr id="149399" name="Line 115">
          <a:extLst>
            <a:ext uri="{FF2B5EF4-FFF2-40B4-BE49-F238E27FC236}">
              <a16:creationId xmlns:a16="http://schemas.microsoft.com/office/drawing/2014/main" id="{00000000-0008-0000-0200-000097470200}"/>
            </a:ext>
          </a:extLst>
        </xdr:cNvPr>
        <xdr:cNvSpPr>
          <a:spLocks noChangeShapeType="1"/>
        </xdr:cNvSpPr>
      </xdr:nvSpPr>
      <xdr:spPr bwMode="auto">
        <a:xfrm>
          <a:off x="4076700" y="51625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28</xdr:row>
      <xdr:rowOff>0</xdr:rowOff>
    </xdr:from>
    <xdr:to>
      <xdr:col>9</xdr:col>
      <xdr:colOff>590550</xdr:colOff>
      <xdr:row>28</xdr:row>
      <xdr:rowOff>0</xdr:rowOff>
    </xdr:to>
    <xdr:sp macro="" textlink="">
      <xdr:nvSpPr>
        <xdr:cNvPr id="149400" name="Line 116">
          <a:extLst>
            <a:ext uri="{FF2B5EF4-FFF2-40B4-BE49-F238E27FC236}">
              <a16:creationId xmlns:a16="http://schemas.microsoft.com/office/drawing/2014/main" id="{00000000-0008-0000-0200-000098470200}"/>
            </a:ext>
          </a:extLst>
        </xdr:cNvPr>
        <xdr:cNvSpPr>
          <a:spLocks noChangeShapeType="1"/>
        </xdr:cNvSpPr>
      </xdr:nvSpPr>
      <xdr:spPr bwMode="auto">
        <a:xfrm flipV="1">
          <a:off x="4829175" y="5162550"/>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28</xdr:row>
      <xdr:rowOff>0</xdr:rowOff>
    </xdr:from>
    <xdr:to>
      <xdr:col>2</xdr:col>
      <xdr:colOff>581025</xdr:colOff>
      <xdr:row>28</xdr:row>
      <xdr:rowOff>0</xdr:rowOff>
    </xdr:to>
    <xdr:sp macro="" textlink="">
      <xdr:nvSpPr>
        <xdr:cNvPr id="149401" name="Line 117">
          <a:extLst>
            <a:ext uri="{FF2B5EF4-FFF2-40B4-BE49-F238E27FC236}">
              <a16:creationId xmlns:a16="http://schemas.microsoft.com/office/drawing/2014/main" id="{00000000-0008-0000-0200-000099470200}"/>
            </a:ext>
          </a:extLst>
        </xdr:cNvPr>
        <xdr:cNvSpPr>
          <a:spLocks noChangeShapeType="1"/>
        </xdr:cNvSpPr>
      </xdr:nvSpPr>
      <xdr:spPr bwMode="auto">
        <a:xfrm>
          <a:off x="838200" y="51625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28</xdr:row>
      <xdr:rowOff>0</xdr:rowOff>
    </xdr:from>
    <xdr:to>
      <xdr:col>2</xdr:col>
      <xdr:colOff>581025</xdr:colOff>
      <xdr:row>28</xdr:row>
      <xdr:rowOff>0</xdr:rowOff>
    </xdr:to>
    <xdr:sp macro="" textlink="">
      <xdr:nvSpPr>
        <xdr:cNvPr id="149402" name="Line 118">
          <a:extLst>
            <a:ext uri="{FF2B5EF4-FFF2-40B4-BE49-F238E27FC236}">
              <a16:creationId xmlns:a16="http://schemas.microsoft.com/office/drawing/2014/main" id="{00000000-0008-0000-0200-00009A470200}"/>
            </a:ext>
          </a:extLst>
        </xdr:cNvPr>
        <xdr:cNvSpPr>
          <a:spLocks noChangeShapeType="1"/>
        </xdr:cNvSpPr>
      </xdr:nvSpPr>
      <xdr:spPr bwMode="auto">
        <a:xfrm>
          <a:off x="838200" y="51625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35</xdr:row>
      <xdr:rowOff>0</xdr:rowOff>
    </xdr:from>
    <xdr:to>
      <xdr:col>2</xdr:col>
      <xdr:colOff>581025</xdr:colOff>
      <xdr:row>35</xdr:row>
      <xdr:rowOff>0</xdr:rowOff>
    </xdr:to>
    <xdr:sp macro="" textlink="">
      <xdr:nvSpPr>
        <xdr:cNvPr id="149403" name="Line 119">
          <a:extLst>
            <a:ext uri="{FF2B5EF4-FFF2-40B4-BE49-F238E27FC236}">
              <a16:creationId xmlns:a16="http://schemas.microsoft.com/office/drawing/2014/main" id="{00000000-0008-0000-0200-00009B470200}"/>
            </a:ext>
          </a:extLst>
        </xdr:cNvPr>
        <xdr:cNvSpPr>
          <a:spLocks noChangeShapeType="1"/>
        </xdr:cNvSpPr>
      </xdr:nvSpPr>
      <xdr:spPr bwMode="auto">
        <a:xfrm>
          <a:off x="838200" y="65436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35</xdr:row>
      <xdr:rowOff>0</xdr:rowOff>
    </xdr:from>
    <xdr:to>
      <xdr:col>2</xdr:col>
      <xdr:colOff>581025</xdr:colOff>
      <xdr:row>35</xdr:row>
      <xdr:rowOff>0</xdr:rowOff>
    </xdr:to>
    <xdr:sp macro="" textlink="">
      <xdr:nvSpPr>
        <xdr:cNvPr id="149404" name="Line 120">
          <a:extLst>
            <a:ext uri="{FF2B5EF4-FFF2-40B4-BE49-F238E27FC236}">
              <a16:creationId xmlns:a16="http://schemas.microsoft.com/office/drawing/2014/main" id="{00000000-0008-0000-0200-00009C470200}"/>
            </a:ext>
          </a:extLst>
        </xdr:cNvPr>
        <xdr:cNvSpPr>
          <a:spLocks noChangeShapeType="1"/>
        </xdr:cNvSpPr>
      </xdr:nvSpPr>
      <xdr:spPr bwMode="auto">
        <a:xfrm>
          <a:off x="838200" y="65436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37</xdr:row>
      <xdr:rowOff>0</xdr:rowOff>
    </xdr:from>
    <xdr:to>
      <xdr:col>2</xdr:col>
      <xdr:colOff>581025</xdr:colOff>
      <xdr:row>37</xdr:row>
      <xdr:rowOff>0</xdr:rowOff>
    </xdr:to>
    <xdr:sp macro="" textlink="">
      <xdr:nvSpPr>
        <xdr:cNvPr id="149405" name="Line 121">
          <a:extLst>
            <a:ext uri="{FF2B5EF4-FFF2-40B4-BE49-F238E27FC236}">
              <a16:creationId xmlns:a16="http://schemas.microsoft.com/office/drawing/2014/main" id="{00000000-0008-0000-0200-00009D470200}"/>
            </a:ext>
          </a:extLst>
        </xdr:cNvPr>
        <xdr:cNvSpPr>
          <a:spLocks noChangeShapeType="1"/>
        </xdr:cNvSpPr>
      </xdr:nvSpPr>
      <xdr:spPr bwMode="auto">
        <a:xfrm>
          <a:off x="838200" y="68484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38</xdr:row>
      <xdr:rowOff>0</xdr:rowOff>
    </xdr:from>
    <xdr:to>
      <xdr:col>2</xdr:col>
      <xdr:colOff>581025</xdr:colOff>
      <xdr:row>38</xdr:row>
      <xdr:rowOff>0</xdr:rowOff>
    </xdr:to>
    <xdr:sp macro="" textlink="">
      <xdr:nvSpPr>
        <xdr:cNvPr id="149406" name="Line 122">
          <a:extLst>
            <a:ext uri="{FF2B5EF4-FFF2-40B4-BE49-F238E27FC236}">
              <a16:creationId xmlns:a16="http://schemas.microsoft.com/office/drawing/2014/main" id="{00000000-0008-0000-0200-00009E470200}"/>
            </a:ext>
          </a:extLst>
        </xdr:cNvPr>
        <xdr:cNvSpPr>
          <a:spLocks noChangeShapeType="1"/>
        </xdr:cNvSpPr>
      </xdr:nvSpPr>
      <xdr:spPr bwMode="auto">
        <a:xfrm>
          <a:off x="838200" y="70008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38</xdr:row>
      <xdr:rowOff>0</xdr:rowOff>
    </xdr:from>
    <xdr:to>
      <xdr:col>2</xdr:col>
      <xdr:colOff>581025</xdr:colOff>
      <xdr:row>38</xdr:row>
      <xdr:rowOff>0</xdr:rowOff>
    </xdr:to>
    <xdr:sp macro="" textlink="">
      <xdr:nvSpPr>
        <xdr:cNvPr id="149407" name="Line 123">
          <a:extLst>
            <a:ext uri="{FF2B5EF4-FFF2-40B4-BE49-F238E27FC236}">
              <a16:creationId xmlns:a16="http://schemas.microsoft.com/office/drawing/2014/main" id="{00000000-0008-0000-0200-00009F470200}"/>
            </a:ext>
          </a:extLst>
        </xdr:cNvPr>
        <xdr:cNvSpPr>
          <a:spLocks noChangeShapeType="1"/>
        </xdr:cNvSpPr>
      </xdr:nvSpPr>
      <xdr:spPr bwMode="auto">
        <a:xfrm>
          <a:off x="838200" y="70008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36</xdr:row>
      <xdr:rowOff>0</xdr:rowOff>
    </xdr:from>
    <xdr:to>
      <xdr:col>2</xdr:col>
      <xdr:colOff>581025</xdr:colOff>
      <xdr:row>36</xdr:row>
      <xdr:rowOff>0</xdr:rowOff>
    </xdr:to>
    <xdr:sp macro="" textlink="">
      <xdr:nvSpPr>
        <xdr:cNvPr id="149408" name="Line 124">
          <a:extLst>
            <a:ext uri="{FF2B5EF4-FFF2-40B4-BE49-F238E27FC236}">
              <a16:creationId xmlns:a16="http://schemas.microsoft.com/office/drawing/2014/main" id="{00000000-0008-0000-0200-0000A0470200}"/>
            </a:ext>
          </a:extLst>
        </xdr:cNvPr>
        <xdr:cNvSpPr>
          <a:spLocks noChangeShapeType="1"/>
        </xdr:cNvSpPr>
      </xdr:nvSpPr>
      <xdr:spPr bwMode="auto">
        <a:xfrm>
          <a:off x="838200" y="66960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36</xdr:row>
      <xdr:rowOff>0</xdr:rowOff>
    </xdr:from>
    <xdr:to>
      <xdr:col>2</xdr:col>
      <xdr:colOff>581025</xdr:colOff>
      <xdr:row>36</xdr:row>
      <xdr:rowOff>0</xdr:rowOff>
    </xdr:to>
    <xdr:sp macro="" textlink="">
      <xdr:nvSpPr>
        <xdr:cNvPr id="149409" name="Line 125">
          <a:extLst>
            <a:ext uri="{FF2B5EF4-FFF2-40B4-BE49-F238E27FC236}">
              <a16:creationId xmlns:a16="http://schemas.microsoft.com/office/drawing/2014/main" id="{00000000-0008-0000-0200-0000A1470200}"/>
            </a:ext>
          </a:extLst>
        </xdr:cNvPr>
        <xdr:cNvSpPr>
          <a:spLocks noChangeShapeType="1"/>
        </xdr:cNvSpPr>
      </xdr:nvSpPr>
      <xdr:spPr bwMode="auto">
        <a:xfrm>
          <a:off x="838200" y="66960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35</xdr:row>
      <xdr:rowOff>0</xdr:rowOff>
    </xdr:from>
    <xdr:to>
      <xdr:col>5</xdr:col>
      <xdr:colOff>781050</xdr:colOff>
      <xdr:row>35</xdr:row>
      <xdr:rowOff>0</xdr:rowOff>
    </xdr:to>
    <xdr:sp macro="" textlink="">
      <xdr:nvSpPr>
        <xdr:cNvPr id="149410" name="Line 126">
          <a:extLst>
            <a:ext uri="{FF2B5EF4-FFF2-40B4-BE49-F238E27FC236}">
              <a16:creationId xmlns:a16="http://schemas.microsoft.com/office/drawing/2014/main" id="{00000000-0008-0000-0200-0000A2470200}"/>
            </a:ext>
          </a:extLst>
        </xdr:cNvPr>
        <xdr:cNvSpPr>
          <a:spLocks noChangeShapeType="1"/>
        </xdr:cNvSpPr>
      </xdr:nvSpPr>
      <xdr:spPr bwMode="auto">
        <a:xfrm>
          <a:off x="2562225" y="65436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36</xdr:row>
      <xdr:rowOff>0</xdr:rowOff>
    </xdr:from>
    <xdr:to>
      <xdr:col>5</xdr:col>
      <xdr:colOff>781050</xdr:colOff>
      <xdr:row>36</xdr:row>
      <xdr:rowOff>0</xdr:rowOff>
    </xdr:to>
    <xdr:sp macro="" textlink="">
      <xdr:nvSpPr>
        <xdr:cNvPr id="149411" name="Line 127">
          <a:extLst>
            <a:ext uri="{FF2B5EF4-FFF2-40B4-BE49-F238E27FC236}">
              <a16:creationId xmlns:a16="http://schemas.microsoft.com/office/drawing/2014/main" id="{00000000-0008-0000-0200-0000A3470200}"/>
            </a:ext>
          </a:extLst>
        </xdr:cNvPr>
        <xdr:cNvSpPr>
          <a:spLocks noChangeShapeType="1"/>
        </xdr:cNvSpPr>
      </xdr:nvSpPr>
      <xdr:spPr bwMode="auto">
        <a:xfrm>
          <a:off x="2562225" y="66960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35</xdr:row>
      <xdr:rowOff>0</xdr:rowOff>
    </xdr:from>
    <xdr:to>
      <xdr:col>7</xdr:col>
      <xdr:colOff>685800</xdr:colOff>
      <xdr:row>35</xdr:row>
      <xdr:rowOff>0</xdr:rowOff>
    </xdr:to>
    <xdr:sp macro="" textlink="">
      <xdr:nvSpPr>
        <xdr:cNvPr id="149412" name="Line 128">
          <a:extLst>
            <a:ext uri="{FF2B5EF4-FFF2-40B4-BE49-F238E27FC236}">
              <a16:creationId xmlns:a16="http://schemas.microsoft.com/office/drawing/2014/main" id="{00000000-0008-0000-0200-0000A4470200}"/>
            </a:ext>
          </a:extLst>
        </xdr:cNvPr>
        <xdr:cNvSpPr>
          <a:spLocks noChangeShapeType="1"/>
        </xdr:cNvSpPr>
      </xdr:nvSpPr>
      <xdr:spPr bwMode="auto">
        <a:xfrm>
          <a:off x="4076700" y="654367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35</xdr:row>
      <xdr:rowOff>142875</xdr:rowOff>
    </xdr:from>
    <xdr:to>
      <xdr:col>7</xdr:col>
      <xdr:colOff>685800</xdr:colOff>
      <xdr:row>35</xdr:row>
      <xdr:rowOff>142875</xdr:rowOff>
    </xdr:to>
    <xdr:sp macro="" textlink="">
      <xdr:nvSpPr>
        <xdr:cNvPr id="149413" name="Line 129">
          <a:extLst>
            <a:ext uri="{FF2B5EF4-FFF2-40B4-BE49-F238E27FC236}">
              <a16:creationId xmlns:a16="http://schemas.microsoft.com/office/drawing/2014/main" id="{00000000-0008-0000-0200-0000A5470200}"/>
            </a:ext>
          </a:extLst>
        </xdr:cNvPr>
        <xdr:cNvSpPr>
          <a:spLocks noChangeShapeType="1"/>
        </xdr:cNvSpPr>
      </xdr:nvSpPr>
      <xdr:spPr bwMode="auto">
        <a:xfrm>
          <a:off x="4095750" y="6686550"/>
          <a:ext cx="600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38</xdr:row>
      <xdr:rowOff>0</xdr:rowOff>
    </xdr:from>
    <xdr:to>
      <xdr:col>5</xdr:col>
      <xdr:colOff>781050</xdr:colOff>
      <xdr:row>38</xdr:row>
      <xdr:rowOff>0</xdr:rowOff>
    </xdr:to>
    <xdr:sp macro="" textlink="">
      <xdr:nvSpPr>
        <xdr:cNvPr id="149414" name="Line 132">
          <a:extLst>
            <a:ext uri="{FF2B5EF4-FFF2-40B4-BE49-F238E27FC236}">
              <a16:creationId xmlns:a16="http://schemas.microsoft.com/office/drawing/2014/main" id="{00000000-0008-0000-0200-0000A6470200}"/>
            </a:ext>
          </a:extLst>
        </xdr:cNvPr>
        <xdr:cNvSpPr>
          <a:spLocks noChangeShapeType="1"/>
        </xdr:cNvSpPr>
      </xdr:nvSpPr>
      <xdr:spPr bwMode="auto">
        <a:xfrm>
          <a:off x="2562225" y="70008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38</xdr:row>
      <xdr:rowOff>9525</xdr:rowOff>
    </xdr:from>
    <xdr:to>
      <xdr:col>7</xdr:col>
      <xdr:colOff>742950</xdr:colOff>
      <xdr:row>38</xdr:row>
      <xdr:rowOff>9525</xdr:rowOff>
    </xdr:to>
    <xdr:sp macro="" textlink="">
      <xdr:nvSpPr>
        <xdr:cNvPr id="149415" name="Line 133">
          <a:extLst>
            <a:ext uri="{FF2B5EF4-FFF2-40B4-BE49-F238E27FC236}">
              <a16:creationId xmlns:a16="http://schemas.microsoft.com/office/drawing/2014/main" id="{00000000-0008-0000-0200-0000A7470200}"/>
            </a:ext>
          </a:extLst>
        </xdr:cNvPr>
        <xdr:cNvSpPr>
          <a:spLocks noChangeShapeType="1"/>
        </xdr:cNvSpPr>
      </xdr:nvSpPr>
      <xdr:spPr bwMode="auto">
        <a:xfrm>
          <a:off x="3343275" y="7010400"/>
          <a:ext cx="14097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38</xdr:row>
      <xdr:rowOff>28575</xdr:rowOff>
    </xdr:from>
    <xdr:to>
      <xdr:col>9</xdr:col>
      <xdr:colOff>533400</xdr:colOff>
      <xdr:row>38</xdr:row>
      <xdr:rowOff>28575</xdr:rowOff>
    </xdr:to>
    <xdr:sp macro="" textlink="">
      <xdr:nvSpPr>
        <xdr:cNvPr id="149416" name="Line 134">
          <a:extLst>
            <a:ext uri="{FF2B5EF4-FFF2-40B4-BE49-F238E27FC236}">
              <a16:creationId xmlns:a16="http://schemas.microsoft.com/office/drawing/2014/main" id="{00000000-0008-0000-0200-0000A8470200}"/>
            </a:ext>
          </a:extLst>
        </xdr:cNvPr>
        <xdr:cNvSpPr>
          <a:spLocks noChangeShapeType="1"/>
        </xdr:cNvSpPr>
      </xdr:nvSpPr>
      <xdr:spPr bwMode="auto">
        <a:xfrm flipV="1">
          <a:off x="4810125" y="7029450"/>
          <a:ext cx="1809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37</xdr:row>
      <xdr:rowOff>0</xdr:rowOff>
    </xdr:from>
    <xdr:to>
      <xdr:col>5</xdr:col>
      <xdr:colOff>781050</xdr:colOff>
      <xdr:row>37</xdr:row>
      <xdr:rowOff>0</xdr:rowOff>
    </xdr:to>
    <xdr:sp macro="" textlink="">
      <xdr:nvSpPr>
        <xdr:cNvPr id="149417" name="Line 135">
          <a:extLst>
            <a:ext uri="{FF2B5EF4-FFF2-40B4-BE49-F238E27FC236}">
              <a16:creationId xmlns:a16="http://schemas.microsoft.com/office/drawing/2014/main" id="{00000000-0008-0000-0200-0000A9470200}"/>
            </a:ext>
          </a:extLst>
        </xdr:cNvPr>
        <xdr:cNvSpPr>
          <a:spLocks noChangeShapeType="1"/>
        </xdr:cNvSpPr>
      </xdr:nvSpPr>
      <xdr:spPr bwMode="auto">
        <a:xfrm>
          <a:off x="2562225" y="68484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819150</xdr:colOff>
      <xdr:row>37</xdr:row>
      <xdr:rowOff>0</xdr:rowOff>
    </xdr:from>
    <xdr:to>
      <xdr:col>7</xdr:col>
      <xdr:colOff>685800</xdr:colOff>
      <xdr:row>37</xdr:row>
      <xdr:rowOff>0</xdr:rowOff>
    </xdr:to>
    <xdr:sp macro="" textlink="">
      <xdr:nvSpPr>
        <xdr:cNvPr id="149418" name="Line 136">
          <a:extLst>
            <a:ext uri="{FF2B5EF4-FFF2-40B4-BE49-F238E27FC236}">
              <a16:creationId xmlns:a16="http://schemas.microsoft.com/office/drawing/2014/main" id="{00000000-0008-0000-0200-0000AA470200}"/>
            </a:ext>
          </a:extLst>
        </xdr:cNvPr>
        <xdr:cNvSpPr>
          <a:spLocks noChangeShapeType="1"/>
        </xdr:cNvSpPr>
      </xdr:nvSpPr>
      <xdr:spPr bwMode="auto">
        <a:xfrm>
          <a:off x="3267075" y="684847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14</xdr:row>
      <xdr:rowOff>0</xdr:rowOff>
    </xdr:from>
    <xdr:to>
      <xdr:col>3</xdr:col>
      <xdr:colOff>704850</xdr:colOff>
      <xdr:row>14</xdr:row>
      <xdr:rowOff>0</xdr:rowOff>
    </xdr:to>
    <xdr:sp macro="" textlink="">
      <xdr:nvSpPr>
        <xdr:cNvPr id="149419" name="Line 138">
          <a:extLst>
            <a:ext uri="{FF2B5EF4-FFF2-40B4-BE49-F238E27FC236}">
              <a16:creationId xmlns:a16="http://schemas.microsoft.com/office/drawing/2014/main" id="{00000000-0008-0000-0200-0000AB470200}"/>
            </a:ext>
          </a:extLst>
        </xdr:cNvPr>
        <xdr:cNvSpPr>
          <a:spLocks noChangeShapeType="1"/>
        </xdr:cNvSpPr>
      </xdr:nvSpPr>
      <xdr:spPr bwMode="auto">
        <a:xfrm>
          <a:off x="1438275" y="19431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15</xdr:row>
      <xdr:rowOff>0</xdr:rowOff>
    </xdr:from>
    <xdr:to>
      <xdr:col>3</xdr:col>
      <xdr:colOff>704850</xdr:colOff>
      <xdr:row>15</xdr:row>
      <xdr:rowOff>0</xdr:rowOff>
    </xdr:to>
    <xdr:sp macro="" textlink="">
      <xdr:nvSpPr>
        <xdr:cNvPr id="149420" name="Line 139">
          <a:extLst>
            <a:ext uri="{FF2B5EF4-FFF2-40B4-BE49-F238E27FC236}">
              <a16:creationId xmlns:a16="http://schemas.microsoft.com/office/drawing/2014/main" id="{00000000-0008-0000-0200-0000AC470200}"/>
            </a:ext>
          </a:extLst>
        </xdr:cNvPr>
        <xdr:cNvSpPr>
          <a:spLocks noChangeShapeType="1"/>
        </xdr:cNvSpPr>
      </xdr:nvSpPr>
      <xdr:spPr bwMode="auto">
        <a:xfrm>
          <a:off x="1438275" y="20955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15</xdr:row>
      <xdr:rowOff>0</xdr:rowOff>
    </xdr:from>
    <xdr:to>
      <xdr:col>3</xdr:col>
      <xdr:colOff>704850</xdr:colOff>
      <xdr:row>15</xdr:row>
      <xdr:rowOff>0</xdr:rowOff>
    </xdr:to>
    <xdr:sp macro="" textlink="">
      <xdr:nvSpPr>
        <xdr:cNvPr id="149421" name="Line 140">
          <a:extLst>
            <a:ext uri="{FF2B5EF4-FFF2-40B4-BE49-F238E27FC236}">
              <a16:creationId xmlns:a16="http://schemas.microsoft.com/office/drawing/2014/main" id="{00000000-0008-0000-0200-0000AD470200}"/>
            </a:ext>
          </a:extLst>
        </xdr:cNvPr>
        <xdr:cNvSpPr>
          <a:spLocks noChangeShapeType="1"/>
        </xdr:cNvSpPr>
      </xdr:nvSpPr>
      <xdr:spPr bwMode="auto">
        <a:xfrm>
          <a:off x="1438275" y="20955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14</xdr:row>
      <xdr:rowOff>0</xdr:rowOff>
    </xdr:from>
    <xdr:to>
      <xdr:col>4</xdr:col>
      <xdr:colOff>352425</xdr:colOff>
      <xdr:row>14</xdr:row>
      <xdr:rowOff>0</xdr:rowOff>
    </xdr:to>
    <xdr:sp macro="" textlink="">
      <xdr:nvSpPr>
        <xdr:cNvPr id="149422" name="Line 141">
          <a:extLst>
            <a:ext uri="{FF2B5EF4-FFF2-40B4-BE49-F238E27FC236}">
              <a16:creationId xmlns:a16="http://schemas.microsoft.com/office/drawing/2014/main" id="{00000000-0008-0000-0200-0000AE470200}"/>
            </a:ext>
          </a:extLst>
        </xdr:cNvPr>
        <xdr:cNvSpPr>
          <a:spLocks noChangeShapeType="1"/>
        </xdr:cNvSpPr>
      </xdr:nvSpPr>
      <xdr:spPr bwMode="auto">
        <a:xfrm>
          <a:off x="2114550" y="19431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15</xdr:row>
      <xdr:rowOff>0</xdr:rowOff>
    </xdr:from>
    <xdr:to>
      <xdr:col>4</xdr:col>
      <xdr:colOff>352425</xdr:colOff>
      <xdr:row>15</xdr:row>
      <xdr:rowOff>0</xdr:rowOff>
    </xdr:to>
    <xdr:sp macro="" textlink="">
      <xdr:nvSpPr>
        <xdr:cNvPr id="149423" name="Line 142">
          <a:extLst>
            <a:ext uri="{FF2B5EF4-FFF2-40B4-BE49-F238E27FC236}">
              <a16:creationId xmlns:a16="http://schemas.microsoft.com/office/drawing/2014/main" id="{00000000-0008-0000-0200-0000AF470200}"/>
            </a:ext>
          </a:extLst>
        </xdr:cNvPr>
        <xdr:cNvSpPr>
          <a:spLocks noChangeShapeType="1"/>
        </xdr:cNvSpPr>
      </xdr:nvSpPr>
      <xdr:spPr bwMode="auto">
        <a:xfrm>
          <a:off x="2114550" y="20955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15</xdr:row>
      <xdr:rowOff>0</xdr:rowOff>
    </xdr:from>
    <xdr:to>
      <xdr:col>4</xdr:col>
      <xdr:colOff>352425</xdr:colOff>
      <xdr:row>15</xdr:row>
      <xdr:rowOff>0</xdr:rowOff>
    </xdr:to>
    <xdr:sp macro="" textlink="">
      <xdr:nvSpPr>
        <xdr:cNvPr id="149424" name="Line 143">
          <a:extLst>
            <a:ext uri="{FF2B5EF4-FFF2-40B4-BE49-F238E27FC236}">
              <a16:creationId xmlns:a16="http://schemas.microsoft.com/office/drawing/2014/main" id="{00000000-0008-0000-0200-0000B0470200}"/>
            </a:ext>
          </a:extLst>
        </xdr:cNvPr>
        <xdr:cNvSpPr>
          <a:spLocks noChangeShapeType="1"/>
        </xdr:cNvSpPr>
      </xdr:nvSpPr>
      <xdr:spPr bwMode="auto">
        <a:xfrm>
          <a:off x="2114550" y="20955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20</xdr:row>
      <xdr:rowOff>0</xdr:rowOff>
    </xdr:from>
    <xdr:to>
      <xdr:col>3</xdr:col>
      <xdr:colOff>704850</xdr:colOff>
      <xdr:row>20</xdr:row>
      <xdr:rowOff>0</xdr:rowOff>
    </xdr:to>
    <xdr:sp macro="" textlink="">
      <xdr:nvSpPr>
        <xdr:cNvPr id="149425" name="Line 144">
          <a:extLst>
            <a:ext uri="{FF2B5EF4-FFF2-40B4-BE49-F238E27FC236}">
              <a16:creationId xmlns:a16="http://schemas.microsoft.com/office/drawing/2014/main" id="{00000000-0008-0000-0200-0000B1470200}"/>
            </a:ext>
          </a:extLst>
        </xdr:cNvPr>
        <xdr:cNvSpPr>
          <a:spLocks noChangeShapeType="1"/>
        </xdr:cNvSpPr>
      </xdr:nvSpPr>
      <xdr:spPr bwMode="auto">
        <a:xfrm>
          <a:off x="1438275" y="3409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20</xdr:row>
      <xdr:rowOff>0</xdr:rowOff>
    </xdr:from>
    <xdr:to>
      <xdr:col>4</xdr:col>
      <xdr:colOff>352425</xdr:colOff>
      <xdr:row>20</xdr:row>
      <xdr:rowOff>0</xdr:rowOff>
    </xdr:to>
    <xdr:sp macro="" textlink="">
      <xdr:nvSpPr>
        <xdr:cNvPr id="149426" name="Line 145">
          <a:extLst>
            <a:ext uri="{FF2B5EF4-FFF2-40B4-BE49-F238E27FC236}">
              <a16:creationId xmlns:a16="http://schemas.microsoft.com/office/drawing/2014/main" id="{00000000-0008-0000-0200-0000B2470200}"/>
            </a:ext>
          </a:extLst>
        </xdr:cNvPr>
        <xdr:cNvSpPr>
          <a:spLocks noChangeShapeType="1"/>
        </xdr:cNvSpPr>
      </xdr:nvSpPr>
      <xdr:spPr bwMode="auto">
        <a:xfrm>
          <a:off x="2114550" y="3409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21</xdr:row>
      <xdr:rowOff>0</xdr:rowOff>
    </xdr:from>
    <xdr:to>
      <xdr:col>3</xdr:col>
      <xdr:colOff>704850</xdr:colOff>
      <xdr:row>21</xdr:row>
      <xdr:rowOff>0</xdr:rowOff>
    </xdr:to>
    <xdr:sp macro="" textlink="">
      <xdr:nvSpPr>
        <xdr:cNvPr id="149427" name="Line 146">
          <a:extLst>
            <a:ext uri="{FF2B5EF4-FFF2-40B4-BE49-F238E27FC236}">
              <a16:creationId xmlns:a16="http://schemas.microsoft.com/office/drawing/2014/main" id="{00000000-0008-0000-0200-0000B3470200}"/>
            </a:ext>
          </a:extLst>
        </xdr:cNvPr>
        <xdr:cNvSpPr>
          <a:spLocks noChangeShapeType="1"/>
        </xdr:cNvSpPr>
      </xdr:nvSpPr>
      <xdr:spPr bwMode="auto">
        <a:xfrm>
          <a:off x="1438275" y="35623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22</xdr:row>
      <xdr:rowOff>0</xdr:rowOff>
    </xdr:from>
    <xdr:to>
      <xdr:col>3</xdr:col>
      <xdr:colOff>704850</xdr:colOff>
      <xdr:row>22</xdr:row>
      <xdr:rowOff>0</xdr:rowOff>
    </xdr:to>
    <xdr:sp macro="" textlink="">
      <xdr:nvSpPr>
        <xdr:cNvPr id="149428" name="Line 147">
          <a:extLst>
            <a:ext uri="{FF2B5EF4-FFF2-40B4-BE49-F238E27FC236}">
              <a16:creationId xmlns:a16="http://schemas.microsoft.com/office/drawing/2014/main" id="{00000000-0008-0000-0200-0000B4470200}"/>
            </a:ext>
          </a:extLst>
        </xdr:cNvPr>
        <xdr:cNvSpPr>
          <a:spLocks noChangeShapeType="1"/>
        </xdr:cNvSpPr>
      </xdr:nvSpPr>
      <xdr:spPr bwMode="auto">
        <a:xfrm>
          <a:off x="1438275" y="3714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22</xdr:row>
      <xdr:rowOff>0</xdr:rowOff>
    </xdr:from>
    <xdr:to>
      <xdr:col>3</xdr:col>
      <xdr:colOff>704850</xdr:colOff>
      <xdr:row>22</xdr:row>
      <xdr:rowOff>0</xdr:rowOff>
    </xdr:to>
    <xdr:sp macro="" textlink="">
      <xdr:nvSpPr>
        <xdr:cNvPr id="149429" name="Line 148">
          <a:extLst>
            <a:ext uri="{FF2B5EF4-FFF2-40B4-BE49-F238E27FC236}">
              <a16:creationId xmlns:a16="http://schemas.microsoft.com/office/drawing/2014/main" id="{00000000-0008-0000-0200-0000B5470200}"/>
            </a:ext>
          </a:extLst>
        </xdr:cNvPr>
        <xdr:cNvSpPr>
          <a:spLocks noChangeShapeType="1"/>
        </xdr:cNvSpPr>
      </xdr:nvSpPr>
      <xdr:spPr bwMode="auto">
        <a:xfrm>
          <a:off x="1438275" y="3714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21</xdr:row>
      <xdr:rowOff>0</xdr:rowOff>
    </xdr:from>
    <xdr:to>
      <xdr:col>4</xdr:col>
      <xdr:colOff>352425</xdr:colOff>
      <xdr:row>21</xdr:row>
      <xdr:rowOff>0</xdr:rowOff>
    </xdr:to>
    <xdr:sp macro="" textlink="">
      <xdr:nvSpPr>
        <xdr:cNvPr id="149430" name="Line 149">
          <a:extLst>
            <a:ext uri="{FF2B5EF4-FFF2-40B4-BE49-F238E27FC236}">
              <a16:creationId xmlns:a16="http://schemas.microsoft.com/office/drawing/2014/main" id="{00000000-0008-0000-0200-0000B6470200}"/>
            </a:ext>
          </a:extLst>
        </xdr:cNvPr>
        <xdr:cNvSpPr>
          <a:spLocks noChangeShapeType="1"/>
        </xdr:cNvSpPr>
      </xdr:nvSpPr>
      <xdr:spPr bwMode="auto">
        <a:xfrm>
          <a:off x="2114550" y="35623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22</xdr:row>
      <xdr:rowOff>0</xdr:rowOff>
    </xdr:from>
    <xdr:to>
      <xdr:col>4</xdr:col>
      <xdr:colOff>352425</xdr:colOff>
      <xdr:row>22</xdr:row>
      <xdr:rowOff>0</xdr:rowOff>
    </xdr:to>
    <xdr:sp macro="" textlink="">
      <xdr:nvSpPr>
        <xdr:cNvPr id="149431" name="Line 150">
          <a:extLst>
            <a:ext uri="{FF2B5EF4-FFF2-40B4-BE49-F238E27FC236}">
              <a16:creationId xmlns:a16="http://schemas.microsoft.com/office/drawing/2014/main" id="{00000000-0008-0000-0200-0000B7470200}"/>
            </a:ext>
          </a:extLst>
        </xdr:cNvPr>
        <xdr:cNvSpPr>
          <a:spLocks noChangeShapeType="1"/>
        </xdr:cNvSpPr>
      </xdr:nvSpPr>
      <xdr:spPr bwMode="auto">
        <a:xfrm>
          <a:off x="2114550" y="3714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22</xdr:row>
      <xdr:rowOff>0</xdr:rowOff>
    </xdr:from>
    <xdr:to>
      <xdr:col>4</xdr:col>
      <xdr:colOff>352425</xdr:colOff>
      <xdr:row>22</xdr:row>
      <xdr:rowOff>0</xdr:rowOff>
    </xdr:to>
    <xdr:sp macro="" textlink="">
      <xdr:nvSpPr>
        <xdr:cNvPr id="149432" name="Line 151">
          <a:extLst>
            <a:ext uri="{FF2B5EF4-FFF2-40B4-BE49-F238E27FC236}">
              <a16:creationId xmlns:a16="http://schemas.microsoft.com/office/drawing/2014/main" id="{00000000-0008-0000-0200-0000B8470200}"/>
            </a:ext>
          </a:extLst>
        </xdr:cNvPr>
        <xdr:cNvSpPr>
          <a:spLocks noChangeShapeType="1"/>
        </xdr:cNvSpPr>
      </xdr:nvSpPr>
      <xdr:spPr bwMode="auto">
        <a:xfrm>
          <a:off x="2114550" y="3714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26</xdr:row>
      <xdr:rowOff>0</xdr:rowOff>
    </xdr:from>
    <xdr:to>
      <xdr:col>3</xdr:col>
      <xdr:colOff>704850</xdr:colOff>
      <xdr:row>26</xdr:row>
      <xdr:rowOff>0</xdr:rowOff>
    </xdr:to>
    <xdr:sp macro="" textlink="">
      <xdr:nvSpPr>
        <xdr:cNvPr id="149433" name="Line 152">
          <a:extLst>
            <a:ext uri="{FF2B5EF4-FFF2-40B4-BE49-F238E27FC236}">
              <a16:creationId xmlns:a16="http://schemas.microsoft.com/office/drawing/2014/main" id="{00000000-0008-0000-0200-0000B9470200}"/>
            </a:ext>
          </a:extLst>
        </xdr:cNvPr>
        <xdr:cNvSpPr>
          <a:spLocks noChangeShapeType="1"/>
        </xdr:cNvSpPr>
      </xdr:nvSpPr>
      <xdr:spPr bwMode="auto">
        <a:xfrm>
          <a:off x="1438275" y="4857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26</xdr:row>
      <xdr:rowOff>0</xdr:rowOff>
    </xdr:from>
    <xdr:to>
      <xdr:col>4</xdr:col>
      <xdr:colOff>352425</xdr:colOff>
      <xdr:row>26</xdr:row>
      <xdr:rowOff>0</xdr:rowOff>
    </xdr:to>
    <xdr:sp macro="" textlink="">
      <xdr:nvSpPr>
        <xdr:cNvPr id="149434" name="Line 153">
          <a:extLst>
            <a:ext uri="{FF2B5EF4-FFF2-40B4-BE49-F238E27FC236}">
              <a16:creationId xmlns:a16="http://schemas.microsoft.com/office/drawing/2014/main" id="{00000000-0008-0000-0200-0000BA470200}"/>
            </a:ext>
          </a:extLst>
        </xdr:cNvPr>
        <xdr:cNvSpPr>
          <a:spLocks noChangeShapeType="1"/>
        </xdr:cNvSpPr>
      </xdr:nvSpPr>
      <xdr:spPr bwMode="auto">
        <a:xfrm>
          <a:off x="2114550" y="4857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27</xdr:row>
      <xdr:rowOff>0</xdr:rowOff>
    </xdr:from>
    <xdr:to>
      <xdr:col>3</xdr:col>
      <xdr:colOff>704850</xdr:colOff>
      <xdr:row>27</xdr:row>
      <xdr:rowOff>0</xdr:rowOff>
    </xdr:to>
    <xdr:sp macro="" textlink="">
      <xdr:nvSpPr>
        <xdr:cNvPr id="149435" name="Line 154">
          <a:extLst>
            <a:ext uri="{FF2B5EF4-FFF2-40B4-BE49-F238E27FC236}">
              <a16:creationId xmlns:a16="http://schemas.microsoft.com/office/drawing/2014/main" id="{00000000-0008-0000-0200-0000BB470200}"/>
            </a:ext>
          </a:extLst>
        </xdr:cNvPr>
        <xdr:cNvSpPr>
          <a:spLocks noChangeShapeType="1"/>
        </xdr:cNvSpPr>
      </xdr:nvSpPr>
      <xdr:spPr bwMode="auto">
        <a:xfrm>
          <a:off x="1438275" y="50101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28</xdr:row>
      <xdr:rowOff>0</xdr:rowOff>
    </xdr:from>
    <xdr:to>
      <xdr:col>3</xdr:col>
      <xdr:colOff>704850</xdr:colOff>
      <xdr:row>28</xdr:row>
      <xdr:rowOff>0</xdr:rowOff>
    </xdr:to>
    <xdr:sp macro="" textlink="">
      <xdr:nvSpPr>
        <xdr:cNvPr id="149436" name="Line 155">
          <a:extLst>
            <a:ext uri="{FF2B5EF4-FFF2-40B4-BE49-F238E27FC236}">
              <a16:creationId xmlns:a16="http://schemas.microsoft.com/office/drawing/2014/main" id="{00000000-0008-0000-0200-0000BC470200}"/>
            </a:ext>
          </a:extLst>
        </xdr:cNvPr>
        <xdr:cNvSpPr>
          <a:spLocks noChangeShapeType="1"/>
        </xdr:cNvSpPr>
      </xdr:nvSpPr>
      <xdr:spPr bwMode="auto">
        <a:xfrm>
          <a:off x="1438275" y="51625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27</xdr:row>
      <xdr:rowOff>0</xdr:rowOff>
    </xdr:from>
    <xdr:to>
      <xdr:col>4</xdr:col>
      <xdr:colOff>352425</xdr:colOff>
      <xdr:row>27</xdr:row>
      <xdr:rowOff>0</xdr:rowOff>
    </xdr:to>
    <xdr:sp macro="" textlink="">
      <xdr:nvSpPr>
        <xdr:cNvPr id="149437" name="Line 156">
          <a:extLst>
            <a:ext uri="{FF2B5EF4-FFF2-40B4-BE49-F238E27FC236}">
              <a16:creationId xmlns:a16="http://schemas.microsoft.com/office/drawing/2014/main" id="{00000000-0008-0000-0200-0000BD470200}"/>
            </a:ext>
          </a:extLst>
        </xdr:cNvPr>
        <xdr:cNvSpPr>
          <a:spLocks noChangeShapeType="1"/>
        </xdr:cNvSpPr>
      </xdr:nvSpPr>
      <xdr:spPr bwMode="auto">
        <a:xfrm>
          <a:off x="2114550" y="50101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28</xdr:row>
      <xdr:rowOff>0</xdr:rowOff>
    </xdr:from>
    <xdr:to>
      <xdr:col>4</xdr:col>
      <xdr:colOff>352425</xdr:colOff>
      <xdr:row>28</xdr:row>
      <xdr:rowOff>0</xdr:rowOff>
    </xdr:to>
    <xdr:sp macro="" textlink="">
      <xdr:nvSpPr>
        <xdr:cNvPr id="149438" name="Line 157">
          <a:extLst>
            <a:ext uri="{FF2B5EF4-FFF2-40B4-BE49-F238E27FC236}">
              <a16:creationId xmlns:a16="http://schemas.microsoft.com/office/drawing/2014/main" id="{00000000-0008-0000-0200-0000BE470200}"/>
            </a:ext>
          </a:extLst>
        </xdr:cNvPr>
        <xdr:cNvSpPr>
          <a:spLocks noChangeShapeType="1"/>
        </xdr:cNvSpPr>
      </xdr:nvSpPr>
      <xdr:spPr bwMode="auto">
        <a:xfrm>
          <a:off x="2114550" y="51625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39" name="Line 158">
          <a:extLst>
            <a:ext uri="{FF2B5EF4-FFF2-40B4-BE49-F238E27FC236}">
              <a16:creationId xmlns:a16="http://schemas.microsoft.com/office/drawing/2014/main" id="{00000000-0008-0000-0200-0000BF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0" name="Line 159">
          <a:extLst>
            <a:ext uri="{FF2B5EF4-FFF2-40B4-BE49-F238E27FC236}">
              <a16:creationId xmlns:a16="http://schemas.microsoft.com/office/drawing/2014/main" id="{00000000-0008-0000-0200-0000C0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1" name="Line 160">
          <a:extLst>
            <a:ext uri="{FF2B5EF4-FFF2-40B4-BE49-F238E27FC236}">
              <a16:creationId xmlns:a16="http://schemas.microsoft.com/office/drawing/2014/main" id="{00000000-0008-0000-0200-0000C1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2" name="Line 161">
          <a:extLst>
            <a:ext uri="{FF2B5EF4-FFF2-40B4-BE49-F238E27FC236}">
              <a16:creationId xmlns:a16="http://schemas.microsoft.com/office/drawing/2014/main" id="{00000000-0008-0000-0200-0000C2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3" name="Line 162">
          <a:extLst>
            <a:ext uri="{FF2B5EF4-FFF2-40B4-BE49-F238E27FC236}">
              <a16:creationId xmlns:a16="http://schemas.microsoft.com/office/drawing/2014/main" id="{00000000-0008-0000-0200-0000C3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4" name="Line 163">
          <a:extLst>
            <a:ext uri="{FF2B5EF4-FFF2-40B4-BE49-F238E27FC236}">
              <a16:creationId xmlns:a16="http://schemas.microsoft.com/office/drawing/2014/main" id="{00000000-0008-0000-0200-0000C4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5" name="Line 164">
          <a:extLst>
            <a:ext uri="{FF2B5EF4-FFF2-40B4-BE49-F238E27FC236}">
              <a16:creationId xmlns:a16="http://schemas.microsoft.com/office/drawing/2014/main" id="{00000000-0008-0000-0200-0000C5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6" name="Line 165">
          <a:extLst>
            <a:ext uri="{FF2B5EF4-FFF2-40B4-BE49-F238E27FC236}">
              <a16:creationId xmlns:a16="http://schemas.microsoft.com/office/drawing/2014/main" id="{00000000-0008-0000-0200-0000C6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35</xdr:row>
      <xdr:rowOff>0</xdr:rowOff>
    </xdr:from>
    <xdr:to>
      <xdr:col>3</xdr:col>
      <xdr:colOff>704850</xdr:colOff>
      <xdr:row>35</xdr:row>
      <xdr:rowOff>0</xdr:rowOff>
    </xdr:to>
    <xdr:sp macro="" textlink="">
      <xdr:nvSpPr>
        <xdr:cNvPr id="149447" name="Line 166">
          <a:extLst>
            <a:ext uri="{FF2B5EF4-FFF2-40B4-BE49-F238E27FC236}">
              <a16:creationId xmlns:a16="http://schemas.microsoft.com/office/drawing/2014/main" id="{00000000-0008-0000-0200-0000C7470200}"/>
            </a:ext>
          </a:extLst>
        </xdr:cNvPr>
        <xdr:cNvSpPr>
          <a:spLocks noChangeShapeType="1"/>
        </xdr:cNvSpPr>
      </xdr:nvSpPr>
      <xdr:spPr bwMode="auto">
        <a:xfrm>
          <a:off x="1438275" y="65436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35</xdr:row>
      <xdr:rowOff>0</xdr:rowOff>
    </xdr:from>
    <xdr:to>
      <xdr:col>4</xdr:col>
      <xdr:colOff>352425</xdr:colOff>
      <xdr:row>35</xdr:row>
      <xdr:rowOff>0</xdr:rowOff>
    </xdr:to>
    <xdr:sp macro="" textlink="">
      <xdr:nvSpPr>
        <xdr:cNvPr id="149448" name="Line 167">
          <a:extLst>
            <a:ext uri="{FF2B5EF4-FFF2-40B4-BE49-F238E27FC236}">
              <a16:creationId xmlns:a16="http://schemas.microsoft.com/office/drawing/2014/main" id="{00000000-0008-0000-0200-0000C8470200}"/>
            </a:ext>
          </a:extLst>
        </xdr:cNvPr>
        <xdr:cNvSpPr>
          <a:spLocks noChangeShapeType="1"/>
        </xdr:cNvSpPr>
      </xdr:nvSpPr>
      <xdr:spPr bwMode="auto">
        <a:xfrm>
          <a:off x="2114550" y="65436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36</xdr:row>
      <xdr:rowOff>0</xdr:rowOff>
    </xdr:from>
    <xdr:to>
      <xdr:col>3</xdr:col>
      <xdr:colOff>704850</xdr:colOff>
      <xdr:row>36</xdr:row>
      <xdr:rowOff>0</xdr:rowOff>
    </xdr:to>
    <xdr:sp macro="" textlink="">
      <xdr:nvSpPr>
        <xdr:cNvPr id="149449" name="Line 168">
          <a:extLst>
            <a:ext uri="{FF2B5EF4-FFF2-40B4-BE49-F238E27FC236}">
              <a16:creationId xmlns:a16="http://schemas.microsoft.com/office/drawing/2014/main" id="{00000000-0008-0000-0200-0000C9470200}"/>
            </a:ext>
          </a:extLst>
        </xdr:cNvPr>
        <xdr:cNvSpPr>
          <a:spLocks noChangeShapeType="1"/>
        </xdr:cNvSpPr>
      </xdr:nvSpPr>
      <xdr:spPr bwMode="auto">
        <a:xfrm>
          <a:off x="1438275" y="66960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37</xdr:row>
      <xdr:rowOff>0</xdr:rowOff>
    </xdr:from>
    <xdr:to>
      <xdr:col>3</xdr:col>
      <xdr:colOff>704850</xdr:colOff>
      <xdr:row>37</xdr:row>
      <xdr:rowOff>0</xdr:rowOff>
    </xdr:to>
    <xdr:sp macro="" textlink="">
      <xdr:nvSpPr>
        <xdr:cNvPr id="149450" name="Line 169">
          <a:extLst>
            <a:ext uri="{FF2B5EF4-FFF2-40B4-BE49-F238E27FC236}">
              <a16:creationId xmlns:a16="http://schemas.microsoft.com/office/drawing/2014/main" id="{00000000-0008-0000-0200-0000CA470200}"/>
            </a:ext>
          </a:extLst>
        </xdr:cNvPr>
        <xdr:cNvSpPr>
          <a:spLocks noChangeShapeType="1"/>
        </xdr:cNvSpPr>
      </xdr:nvSpPr>
      <xdr:spPr bwMode="auto">
        <a:xfrm>
          <a:off x="1438275" y="68484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38</xdr:row>
      <xdr:rowOff>0</xdr:rowOff>
    </xdr:from>
    <xdr:to>
      <xdr:col>3</xdr:col>
      <xdr:colOff>704850</xdr:colOff>
      <xdr:row>38</xdr:row>
      <xdr:rowOff>0</xdr:rowOff>
    </xdr:to>
    <xdr:sp macro="" textlink="">
      <xdr:nvSpPr>
        <xdr:cNvPr id="149451" name="Line 170">
          <a:extLst>
            <a:ext uri="{FF2B5EF4-FFF2-40B4-BE49-F238E27FC236}">
              <a16:creationId xmlns:a16="http://schemas.microsoft.com/office/drawing/2014/main" id="{00000000-0008-0000-0200-0000CB470200}"/>
            </a:ext>
          </a:extLst>
        </xdr:cNvPr>
        <xdr:cNvSpPr>
          <a:spLocks noChangeShapeType="1"/>
        </xdr:cNvSpPr>
      </xdr:nvSpPr>
      <xdr:spPr bwMode="auto">
        <a:xfrm>
          <a:off x="1438275" y="70008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36</xdr:row>
      <xdr:rowOff>0</xdr:rowOff>
    </xdr:from>
    <xdr:to>
      <xdr:col>4</xdr:col>
      <xdr:colOff>352425</xdr:colOff>
      <xdr:row>36</xdr:row>
      <xdr:rowOff>0</xdr:rowOff>
    </xdr:to>
    <xdr:sp macro="" textlink="">
      <xdr:nvSpPr>
        <xdr:cNvPr id="149452" name="Line 171">
          <a:extLst>
            <a:ext uri="{FF2B5EF4-FFF2-40B4-BE49-F238E27FC236}">
              <a16:creationId xmlns:a16="http://schemas.microsoft.com/office/drawing/2014/main" id="{00000000-0008-0000-0200-0000CC470200}"/>
            </a:ext>
          </a:extLst>
        </xdr:cNvPr>
        <xdr:cNvSpPr>
          <a:spLocks noChangeShapeType="1"/>
        </xdr:cNvSpPr>
      </xdr:nvSpPr>
      <xdr:spPr bwMode="auto">
        <a:xfrm>
          <a:off x="2114550" y="66960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37</xdr:row>
      <xdr:rowOff>0</xdr:rowOff>
    </xdr:from>
    <xdr:to>
      <xdr:col>4</xdr:col>
      <xdr:colOff>352425</xdr:colOff>
      <xdr:row>37</xdr:row>
      <xdr:rowOff>0</xdr:rowOff>
    </xdr:to>
    <xdr:sp macro="" textlink="">
      <xdr:nvSpPr>
        <xdr:cNvPr id="149453" name="Line 172">
          <a:extLst>
            <a:ext uri="{FF2B5EF4-FFF2-40B4-BE49-F238E27FC236}">
              <a16:creationId xmlns:a16="http://schemas.microsoft.com/office/drawing/2014/main" id="{00000000-0008-0000-0200-0000CD470200}"/>
            </a:ext>
          </a:extLst>
        </xdr:cNvPr>
        <xdr:cNvSpPr>
          <a:spLocks noChangeShapeType="1"/>
        </xdr:cNvSpPr>
      </xdr:nvSpPr>
      <xdr:spPr bwMode="auto">
        <a:xfrm>
          <a:off x="2114550" y="68484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38</xdr:row>
      <xdr:rowOff>0</xdr:rowOff>
    </xdr:from>
    <xdr:to>
      <xdr:col>4</xdr:col>
      <xdr:colOff>352425</xdr:colOff>
      <xdr:row>38</xdr:row>
      <xdr:rowOff>0</xdr:rowOff>
    </xdr:to>
    <xdr:sp macro="" textlink="">
      <xdr:nvSpPr>
        <xdr:cNvPr id="149454" name="Line 173">
          <a:extLst>
            <a:ext uri="{FF2B5EF4-FFF2-40B4-BE49-F238E27FC236}">
              <a16:creationId xmlns:a16="http://schemas.microsoft.com/office/drawing/2014/main" id="{00000000-0008-0000-0200-0000CE470200}"/>
            </a:ext>
          </a:extLst>
        </xdr:cNvPr>
        <xdr:cNvSpPr>
          <a:spLocks noChangeShapeType="1"/>
        </xdr:cNvSpPr>
      </xdr:nvSpPr>
      <xdr:spPr bwMode="auto">
        <a:xfrm>
          <a:off x="2114550" y="70008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42</xdr:row>
      <xdr:rowOff>0</xdr:rowOff>
    </xdr:from>
    <xdr:to>
      <xdr:col>3</xdr:col>
      <xdr:colOff>704850</xdr:colOff>
      <xdr:row>42</xdr:row>
      <xdr:rowOff>0</xdr:rowOff>
    </xdr:to>
    <xdr:sp macro="" textlink="">
      <xdr:nvSpPr>
        <xdr:cNvPr id="149455" name="Line 174">
          <a:extLst>
            <a:ext uri="{FF2B5EF4-FFF2-40B4-BE49-F238E27FC236}">
              <a16:creationId xmlns:a16="http://schemas.microsoft.com/office/drawing/2014/main" id="{00000000-0008-0000-0200-0000CF470200}"/>
            </a:ext>
          </a:extLst>
        </xdr:cNvPr>
        <xdr:cNvSpPr>
          <a:spLocks noChangeShapeType="1"/>
        </xdr:cNvSpPr>
      </xdr:nvSpPr>
      <xdr:spPr bwMode="auto">
        <a:xfrm>
          <a:off x="1438275" y="78581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42</xdr:row>
      <xdr:rowOff>0</xdr:rowOff>
    </xdr:from>
    <xdr:to>
      <xdr:col>4</xdr:col>
      <xdr:colOff>352425</xdr:colOff>
      <xdr:row>42</xdr:row>
      <xdr:rowOff>0</xdr:rowOff>
    </xdr:to>
    <xdr:sp macro="" textlink="">
      <xdr:nvSpPr>
        <xdr:cNvPr id="149456" name="Line 175">
          <a:extLst>
            <a:ext uri="{FF2B5EF4-FFF2-40B4-BE49-F238E27FC236}">
              <a16:creationId xmlns:a16="http://schemas.microsoft.com/office/drawing/2014/main" id="{00000000-0008-0000-0200-0000D0470200}"/>
            </a:ext>
          </a:extLst>
        </xdr:cNvPr>
        <xdr:cNvSpPr>
          <a:spLocks noChangeShapeType="1"/>
        </xdr:cNvSpPr>
      </xdr:nvSpPr>
      <xdr:spPr bwMode="auto">
        <a:xfrm>
          <a:off x="2114550" y="78581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44</xdr:row>
      <xdr:rowOff>0</xdr:rowOff>
    </xdr:from>
    <xdr:to>
      <xdr:col>3</xdr:col>
      <xdr:colOff>704850</xdr:colOff>
      <xdr:row>44</xdr:row>
      <xdr:rowOff>0</xdr:rowOff>
    </xdr:to>
    <xdr:sp macro="" textlink="">
      <xdr:nvSpPr>
        <xdr:cNvPr id="149457" name="Line 176">
          <a:extLst>
            <a:ext uri="{FF2B5EF4-FFF2-40B4-BE49-F238E27FC236}">
              <a16:creationId xmlns:a16="http://schemas.microsoft.com/office/drawing/2014/main" id="{00000000-0008-0000-0200-0000D1470200}"/>
            </a:ext>
          </a:extLst>
        </xdr:cNvPr>
        <xdr:cNvSpPr>
          <a:spLocks noChangeShapeType="1"/>
        </xdr:cNvSpPr>
      </xdr:nvSpPr>
      <xdr:spPr bwMode="auto">
        <a:xfrm>
          <a:off x="1438275" y="81629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45</xdr:row>
      <xdr:rowOff>0</xdr:rowOff>
    </xdr:from>
    <xdr:to>
      <xdr:col>3</xdr:col>
      <xdr:colOff>704850</xdr:colOff>
      <xdr:row>45</xdr:row>
      <xdr:rowOff>0</xdr:rowOff>
    </xdr:to>
    <xdr:sp macro="" textlink="">
      <xdr:nvSpPr>
        <xdr:cNvPr id="149458" name="Line 177">
          <a:extLst>
            <a:ext uri="{FF2B5EF4-FFF2-40B4-BE49-F238E27FC236}">
              <a16:creationId xmlns:a16="http://schemas.microsoft.com/office/drawing/2014/main" id="{00000000-0008-0000-0200-0000D2470200}"/>
            </a:ext>
          </a:extLst>
        </xdr:cNvPr>
        <xdr:cNvSpPr>
          <a:spLocks noChangeShapeType="1"/>
        </xdr:cNvSpPr>
      </xdr:nvSpPr>
      <xdr:spPr bwMode="auto">
        <a:xfrm>
          <a:off x="1438275" y="83153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44</xdr:row>
      <xdr:rowOff>0</xdr:rowOff>
    </xdr:from>
    <xdr:to>
      <xdr:col>4</xdr:col>
      <xdr:colOff>352425</xdr:colOff>
      <xdr:row>44</xdr:row>
      <xdr:rowOff>0</xdr:rowOff>
    </xdr:to>
    <xdr:sp macro="" textlink="">
      <xdr:nvSpPr>
        <xdr:cNvPr id="149459" name="Line 178">
          <a:extLst>
            <a:ext uri="{FF2B5EF4-FFF2-40B4-BE49-F238E27FC236}">
              <a16:creationId xmlns:a16="http://schemas.microsoft.com/office/drawing/2014/main" id="{00000000-0008-0000-0200-0000D3470200}"/>
            </a:ext>
          </a:extLst>
        </xdr:cNvPr>
        <xdr:cNvSpPr>
          <a:spLocks noChangeShapeType="1"/>
        </xdr:cNvSpPr>
      </xdr:nvSpPr>
      <xdr:spPr bwMode="auto">
        <a:xfrm>
          <a:off x="2114550" y="81629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45</xdr:row>
      <xdr:rowOff>0</xdr:rowOff>
    </xdr:from>
    <xdr:to>
      <xdr:col>4</xdr:col>
      <xdr:colOff>352425</xdr:colOff>
      <xdr:row>45</xdr:row>
      <xdr:rowOff>0</xdr:rowOff>
    </xdr:to>
    <xdr:sp macro="" textlink="">
      <xdr:nvSpPr>
        <xdr:cNvPr id="149460" name="Line 179">
          <a:extLst>
            <a:ext uri="{FF2B5EF4-FFF2-40B4-BE49-F238E27FC236}">
              <a16:creationId xmlns:a16="http://schemas.microsoft.com/office/drawing/2014/main" id="{00000000-0008-0000-0200-0000D4470200}"/>
            </a:ext>
          </a:extLst>
        </xdr:cNvPr>
        <xdr:cNvSpPr>
          <a:spLocks noChangeShapeType="1"/>
        </xdr:cNvSpPr>
      </xdr:nvSpPr>
      <xdr:spPr bwMode="auto">
        <a:xfrm>
          <a:off x="2114550" y="83153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1" name="Line 180">
          <a:extLst>
            <a:ext uri="{FF2B5EF4-FFF2-40B4-BE49-F238E27FC236}">
              <a16:creationId xmlns:a16="http://schemas.microsoft.com/office/drawing/2014/main" id="{00000000-0008-0000-0200-0000D5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2" name="Line 181">
          <a:extLst>
            <a:ext uri="{FF2B5EF4-FFF2-40B4-BE49-F238E27FC236}">
              <a16:creationId xmlns:a16="http://schemas.microsoft.com/office/drawing/2014/main" id="{00000000-0008-0000-0200-0000D6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3" name="Line 182">
          <a:extLst>
            <a:ext uri="{FF2B5EF4-FFF2-40B4-BE49-F238E27FC236}">
              <a16:creationId xmlns:a16="http://schemas.microsoft.com/office/drawing/2014/main" id="{00000000-0008-0000-0200-0000D7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4" name="Line 183">
          <a:extLst>
            <a:ext uri="{FF2B5EF4-FFF2-40B4-BE49-F238E27FC236}">
              <a16:creationId xmlns:a16="http://schemas.microsoft.com/office/drawing/2014/main" id="{00000000-0008-0000-0200-0000D8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5" name="Line 184">
          <a:extLst>
            <a:ext uri="{FF2B5EF4-FFF2-40B4-BE49-F238E27FC236}">
              <a16:creationId xmlns:a16="http://schemas.microsoft.com/office/drawing/2014/main" id="{00000000-0008-0000-0200-0000D9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6" name="Line 185">
          <a:extLst>
            <a:ext uri="{FF2B5EF4-FFF2-40B4-BE49-F238E27FC236}">
              <a16:creationId xmlns:a16="http://schemas.microsoft.com/office/drawing/2014/main" id="{00000000-0008-0000-0200-0000DA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7" name="Line 186">
          <a:extLst>
            <a:ext uri="{FF2B5EF4-FFF2-40B4-BE49-F238E27FC236}">
              <a16:creationId xmlns:a16="http://schemas.microsoft.com/office/drawing/2014/main" id="{00000000-0008-0000-0200-0000DB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8" name="Line 187">
          <a:extLst>
            <a:ext uri="{FF2B5EF4-FFF2-40B4-BE49-F238E27FC236}">
              <a16:creationId xmlns:a16="http://schemas.microsoft.com/office/drawing/2014/main" id="{00000000-0008-0000-0200-0000DC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27</xdr:row>
      <xdr:rowOff>0</xdr:rowOff>
    </xdr:from>
    <xdr:to>
      <xdr:col>1</xdr:col>
      <xdr:colOff>714375</xdr:colOff>
      <xdr:row>27</xdr:row>
      <xdr:rowOff>0</xdr:rowOff>
    </xdr:to>
    <xdr:sp macro="" textlink="">
      <xdr:nvSpPr>
        <xdr:cNvPr id="149469" name="Line 188">
          <a:extLst>
            <a:ext uri="{FF2B5EF4-FFF2-40B4-BE49-F238E27FC236}">
              <a16:creationId xmlns:a16="http://schemas.microsoft.com/office/drawing/2014/main" id="{00000000-0008-0000-0200-0000DD470200}"/>
            </a:ext>
          </a:extLst>
        </xdr:cNvPr>
        <xdr:cNvSpPr>
          <a:spLocks noChangeShapeType="1"/>
        </xdr:cNvSpPr>
      </xdr:nvSpPr>
      <xdr:spPr bwMode="auto">
        <a:xfrm>
          <a:off x="57150" y="50101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28</xdr:row>
      <xdr:rowOff>0</xdr:rowOff>
    </xdr:from>
    <xdr:to>
      <xdr:col>1</xdr:col>
      <xdr:colOff>714375</xdr:colOff>
      <xdr:row>28</xdr:row>
      <xdr:rowOff>0</xdr:rowOff>
    </xdr:to>
    <xdr:sp macro="" textlink="">
      <xdr:nvSpPr>
        <xdr:cNvPr id="149470" name="Line 189">
          <a:extLst>
            <a:ext uri="{FF2B5EF4-FFF2-40B4-BE49-F238E27FC236}">
              <a16:creationId xmlns:a16="http://schemas.microsoft.com/office/drawing/2014/main" id="{00000000-0008-0000-0200-0000DE470200}"/>
            </a:ext>
          </a:extLst>
        </xdr:cNvPr>
        <xdr:cNvSpPr>
          <a:spLocks noChangeShapeType="1"/>
        </xdr:cNvSpPr>
      </xdr:nvSpPr>
      <xdr:spPr bwMode="auto">
        <a:xfrm>
          <a:off x="57150" y="51625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1" name="Line 190">
          <a:extLst>
            <a:ext uri="{FF2B5EF4-FFF2-40B4-BE49-F238E27FC236}">
              <a16:creationId xmlns:a16="http://schemas.microsoft.com/office/drawing/2014/main" id="{00000000-0008-0000-0200-0000DF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2" name="Line 191">
          <a:extLst>
            <a:ext uri="{FF2B5EF4-FFF2-40B4-BE49-F238E27FC236}">
              <a16:creationId xmlns:a16="http://schemas.microsoft.com/office/drawing/2014/main" id="{00000000-0008-0000-0200-0000E0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3" name="Line 192">
          <a:extLst>
            <a:ext uri="{FF2B5EF4-FFF2-40B4-BE49-F238E27FC236}">
              <a16:creationId xmlns:a16="http://schemas.microsoft.com/office/drawing/2014/main" id="{00000000-0008-0000-0200-0000E1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4" name="Line 193">
          <a:extLst>
            <a:ext uri="{FF2B5EF4-FFF2-40B4-BE49-F238E27FC236}">
              <a16:creationId xmlns:a16="http://schemas.microsoft.com/office/drawing/2014/main" id="{00000000-0008-0000-0200-0000E2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42</xdr:row>
      <xdr:rowOff>0</xdr:rowOff>
    </xdr:from>
    <xdr:to>
      <xdr:col>1</xdr:col>
      <xdr:colOff>714375</xdr:colOff>
      <xdr:row>42</xdr:row>
      <xdr:rowOff>0</xdr:rowOff>
    </xdr:to>
    <xdr:sp macro="" textlink="">
      <xdr:nvSpPr>
        <xdr:cNvPr id="149475" name="Line 194">
          <a:extLst>
            <a:ext uri="{FF2B5EF4-FFF2-40B4-BE49-F238E27FC236}">
              <a16:creationId xmlns:a16="http://schemas.microsoft.com/office/drawing/2014/main" id="{00000000-0008-0000-0200-0000E3470200}"/>
            </a:ext>
          </a:extLst>
        </xdr:cNvPr>
        <xdr:cNvSpPr>
          <a:spLocks noChangeShapeType="1"/>
        </xdr:cNvSpPr>
      </xdr:nvSpPr>
      <xdr:spPr bwMode="auto">
        <a:xfrm>
          <a:off x="57150" y="78581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44</xdr:row>
      <xdr:rowOff>0</xdr:rowOff>
    </xdr:from>
    <xdr:to>
      <xdr:col>1</xdr:col>
      <xdr:colOff>714375</xdr:colOff>
      <xdr:row>44</xdr:row>
      <xdr:rowOff>0</xdr:rowOff>
    </xdr:to>
    <xdr:sp macro="" textlink="">
      <xdr:nvSpPr>
        <xdr:cNvPr id="149476" name="Line 195">
          <a:extLst>
            <a:ext uri="{FF2B5EF4-FFF2-40B4-BE49-F238E27FC236}">
              <a16:creationId xmlns:a16="http://schemas.microsoft.com/office/drawing/2014/main" id="{00000000-0008-0000-0200-0000E4470200}"/>
            </a:ext>
          </a:extLst>
        </xdr:cNvPr>
        <xdr:cNvSpPr>
          <a:spLocks noChangeShapeType="1"/>
        </xdr:cNvSpPr>
      </xdr:nvSpPr>
      <xdr:spPr bwMode="auto">
        <a:xfrm>
          <a:off x="57150" y="81629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45</xdr:row>
      <xdr:rowOff>0</xdr:rowOff>
    </xdr:from>
    <xdr:to>
      <xdr:col>1</xdr:col>
      <xdr:colOff>714375</xdr:colOff>
      <xdr:row>45</xdr:row>
      <xdr:rowOff>0</xdr:rowOff>
    </xdr:to>
    <xdr:sp macro="" textlink="">
      <xdr:nvSpPr>
        <xdr:cNvPr id="149477" name="Line 196">
          <a:extLst>
            <a:ext uri="{FF2B5EF4-FFF2-40B4-BE49-F238E27FC236}">
              <a16:creationId xmlns:a16="http://schemas.microsoft.com/office/drawing/2014/main" id="{00000000-0008-0000-0200-0000E5470200}"/>
            </a:ext>
          </a:extLst>
        </xdr:cNvPr>
        <xdr:cNvSpPr>
          <a:spLocks noChangeShapeType="1"/>
        </xdr:cNvSpPr>
      </xdr:nvSpPr>
      <xdr:spPr bwMode="auto">
        <a:xfrm>
          <a:off x="57150" y="83153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78" name="Line 197">
          <a:extLst>
            <a:ext uri="{FF2B5EF4-FFF2-40B4-BE49-F238E27FC236}">
              <a16:creationId xmlns:a16="http://schemas.microsoft.com/office/drawing/2014/main" id="{00000000-0008-0000-0200-0000E6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79" name="Line 198">
          <a:extLst>
            <a:ext uri="{FF2B5EF4-FFF2-40B4-BE49-F238E27FC236}">
              <a16:creationId xmlns:a16="http://schemas.microsoft.com/office/drawing/2014/main" id="{00000000-0008-0000-0200-0000E7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80" name="Line 199">
          <a:extLst>
            <a:ext uri="{FF2B5EF4-FFF2-40B4-BE49-F238E27FC236}">
              <a16:creationId xmlns:a16="http://schemas.microsoft.com/office/drawing/2014/main" id="{00000000-0008-0000-0200-0000E8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81" name="Line 200">
          <a:extLst>
            <a:ext uri="{FF2B5EF4-FFF2-40B4-BE49-F238E27FC236}">
              <a16:creationId xmlns:a16="http://schemas.microsoft.com/office/drawing/2014/main" id="{00000000-0008-0000-0200-0000E9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20</xdr:row>
      <xdr:rowOff>0</xdr:rowOff>
    </xdr:from>
    <xdr:to>
      <xdr:col>6</xdr:col>
      <xdr:colOff>657225</xdr:colOff>
      <xdr:row>20</xdr:row>
      <xdr:rowOff>0</xdr:rowOff>
    </xdr:to>
    <xdr:sp macro="" textlink="">
      <xdr:nvSpPr>
        <xdr:cNvPr id="149487" name="Line 208">
          <a:extLst>
            <a:ext uri="{FF2B5EF4-FFF2-40B4-BE49-F238E27FC236}">
              <a16:creationId xmlns:a16="http://schemas.microsoft.com/office/drawing/2014/main" id="{00000000-0008-0000-0200-0000EF470200}"/>
            </a:ext>
          </a:extLst>
        </xdr:cNvPr>
        <xdr:cNvSpPr>
          <a:spLocks noChangeShapeType="1"/>
        </xdr:cNvSpPr>
      </xdr:nvSpPr>
      <xdr:spPr bwMode="auto">
        <a:xfrm>
          <a:off x="3276600" y="3409950"/>
          <a:ext cx="6477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20</xdr:row>
      <xdr:rowOff>133350</xdr:rowOff>
    </xdr:from>
    <xdr:to>
      <xdr:col>6</xdr:col>
      <xdr:colOff>657225</xdr:colOff>
      <xdr:row>20</xdr:row>
      <xdr:rowOff>133350</xdr:rowOff>
    </xdr:to>
    <xdr:sp macro="" textlink="">
      <xdr:nvSpPr>
        <xdr:cNvPr id="149488" name="Line 209">
          <a:extLst>
            <a:ext uri="{FF2B5EF4-FFF2-40B4-BE49-F238E27FC236}">
              <a16:creationId xmlns:a16="http://schemas.microsoft.com/office/drawing/2014/main" id="{00000000-0008-0000-0200-0000F0470200}"/>
            </a:ext>
          </a:extLst>
        </xdr:cNvPr>
        <xdr:cNvSpPr>
          <a:spLocks noChangeShapeType="1"/>
        </xdr:cNvSpPr>
      </xdr:nvSpPr>
      <xdr:spPr bwMode="auto">
        <a:xfrm>
          <a:off x="3295650" y="35433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22</xdr:row>
      <xdr:rowOff>9525</xdr:rowOff>
    </xdr:from>
    <xdr:to>
      <xdr:col>7</xdr:col>
      <xdr:colOff>19050</xdr:colOff>
      <xdr:row>22</xdr:row>
      <xdr:rowOff>9525</xdr:rowOff>
    </xdr:to>
    <xdr:sp macro="" textlink="">
      <xdr:nvSpPr>
        <xdr:cNvPr id="149489" name="Line 210">
          <a:extLst>
            <a:ext uri="{FF2B5EF4-FFF2-40B4-BE49-F238E27FC236}">
              <a16:creationId xmlns:a16="http://schemas.microsoft.com/office/drawing/2014/main" id="{00000000-0008-0000-0200-0000F1470200}"/>
            </a:ext>
          </a:extLst>
        </xdr:cNvPr>
        <xdr:cNvSpPr>
          <a:spLocks noChangeShapeType="1"/>
        </xdr:cNvSpPr>
      </xdr:nvSpPr>
      <xdr:spPr bwMode="auto">
        <a:xfrm>
          <a:off x="3286125" y="3724275"/>
          <a:ext cx="742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26</xdr:row>
      <xdr:rowOff>0</xdr:rowOff>
    </xdr:from>
    <xdr:to>
      <xdr:col>6</xdr:col>
      <xdr:colOff>704850</xdr:colOff>
      <xdr:row>26</xdr:row>
      <xdr:rowOff>0</xdr:rowOff>
    </xdr:to>
    <xdr:sp macro="" textlink="">
      <xdr:nvSpPr>
        <xdr:cNvPr id="149490" name="Line 211">
          <a:extLst>
            <a:ext uri="{FF2B5EF4-FFF2-40B4-BE49-F238E27FC236}">
              <a16:creationId xmlns:a16="http://schemas.microsoft.com/office/drawing/2014/main" id="{00000000-0008-0000-0200-0000F2470200}"/>
            </a:ext>
          </a:extLst>
        </xdr:cNvPr>
        <xdr:cNvSpPr>
          <a:spLocks noChangeShapeType="1"/>
        </xdr:cNvSpPr>
      </xdr:nvSpPr>
      <xdr:spPr bwMode="auto">
        <a:xfrm>
          <a:off x="3286125" y="4857750"/>
          <a:ext cx="685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27</xdr:row>
      <xdr:rowOff>9525</xdr:rowOff>
    </xdr:from>
    <xdr:to>
      <xdr:col>6</xdr:col>
      <xdr:colOff>714375</xdr:colOff>
      <xdr:row>27</xdr:row>
      <xdr:rowOff>9525</xdr:rowOff>
    </xdr:to>
    <xdr:sp macro="" textlink="">
      <xdr:nvSpPr>
        <xdr:cNvPr id="149491" name="Line 212">
          <a:extLst>
            <a:ext uri="{FF2B5EF4-FFF2-40B4-BE49-F238E27FC236}">
              <a16:creationId xmlns:a16="http://schemas.microsoft.com/office/drawing/2014/main" id="{00000000-0008-0000-0200-0000F3470200}"/>
            </a:ext>
          </a:extLst>
        </xdr:cNvPr>
        <xdr:cNvSpPr>
          <a:spLocks noChangeShapeType="1"/>
        </xdr:cNvSpPr>
      </xdr:nvSpPr>
      <xdr:spPr bwMode="auto">
        <a:xfrm>
          <a:off x="3286125" y="5019675"/>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28</xdr:row>
      <xdr:rowOff>142875</xdr:rowOff>
    </xdr:from>
    <xdr:to>
      <xdr:col>6</xdr:col>
      <xdr:colOff>714375</xdr:colOff>
      <xdr:row>28</xdr:row>
      <xdr:rowOff>142875</xdr:rowOff>
    </xdr:to>
    <xdr:sp macro="" textlink="">
      <xdr:nvSpPr>
        <xdr:cNvPr id="149492" name="Line 213">
          <a:extLst>
            <a:ext uri="{FF2B5EF4-FFF2-40B4-BE49-F238E27FC236}">
              <a16:creationId xmlns:a16="http://schemas.microsoft.com/office/drawing/2014/main" id="{00000000-0008-0000-0200-0000F4470200}"/>
            </a:ext>
          </a:extLst>
        </xdr:cNvPr>
        <xdr:cNvSpPr>
          <a:spLocks noChangeShapeType="1"/>
        </xdr:cNvSpPr>
      </xdr:nvSpPr>
      <xdr:spPr bwMode="auto">
        <a:xfrm>
          <a:off x="3286125" y="5305425"/>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28</xdr:row>
      <xdr:rowOff>0</xdr:rowOff>
    </xdr:from>
    <xdr:to>
      <xdr:col>7</xdr:col>
      <xdr:colOff>0</xdr:colOff>
      <xdr:row>28</xdr:row>
      <xdr:rowOff>0</xdr:rowOff>
    </xdr:to>
    <xdr:sp macro="" textlink="">
      <xdr:nvSpPr>
        <xdr:cNvPr id="149493" name="Line 214">
          <a:extLst>
            <a:ext uri="{FF2B5EF4-FFF2-40B4-BE49-F238E27FC236}">
              <a16:creationId xmlns:a16="http://schemas.microsoft.com/office/drawing/2014/main" id="{00000000-0008-0000-0200-0000F5470200}"/>
            </a:ext>
          </a:extLst>
        </xdr:cNvPr>
        <xdr:cNvSpPr>
          <a:spLocks noChangeShapeType="1"/>
        </xdr:cNvSpPr>
      </xdr:nvSpPr>
      <xdr:spPr bwMode="auto">
        <a:xfrm>
          <a:off x="3286125" y="5162550"/>
          <a:ext cx="723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35</xdr:row>
      <xdr:rowOff>0</xdr:rowOff>
    </xdr:from>
    <xdr:to>
      <xdr:col>7</xdr:col>
      <xdr:colOff>76200</xdr:colOff>
      <xdr:row>35</xdr:row>
      <xdr:rowOff>0</xdr:rowOff>
    </xdr:to>
    <xdr:sp macro="" textlink="">
      <xdr:nvSpPr>
        <xdr:cNvPr id="149494" name="Line 215">
          <a:extLst>
            <a:ext uri="{FF2B5EF4-FFF2-40B4-BE49-F238E27FC236}">
              <a16:creationId xmlns:a16="http://schemas.microsoft.com/office/drawing/2014/main" id="{00000000-0008-0000-0200-0000F6470200}"/>
            </a:ext>
          </a:extLst>
        </xdr:cNvPr>
        <xdr:cNvSpPr>
          <a:spLocks noChangeShapeType="1"/>
        </xdr:cNvSpPr>
      </xdr:nvSpPr>
      <xdr:spPr bwMode="auto">
        <a:xfrm>
          <a:off x="3286125" y="6543675"/>
          <a:ext cx="8001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35</xdr:row>
      <xdr:rowOff>142875</xdr:rowOff>
    </xdr:from>
    <xdr:to>
      <xdr:col>7</xdr:col>
      <xdr:colOff>76200</xdr:colOff>
      <xdr:row>35</xdr:row>
      <xdr:rowOff>142875</xdr:rowOff>
    </xdr:to>
    <xdr:sp macro="" textlink="">
      <xdr:nvSpPr>
        <xdr:cNvPr id="149495" name="Line 216">
          <a:extLst>
            <a:ext uri="{FF2B5EF4-FFF2-40B4-BE49-F238E27FC236}">
              <a16:creationId xmlns:a16="http://schemas.microsoft.com/office/drawing/2014/main" id="{00000000-0008-0000-0200-0000F7470200}"/>
            </a:ext>
          </a:extLst>
        </xdr:cNvPr>
        <xdr:cNvSpPr>
          <a:spLocks noChangeShapeType="1"/>
        </xdr:cNvSpPr>
      </xdr:nvSpPr>
      <xdr:spPr bwMode="auto">
        <a:xfrm>
          <a:off x="3295650" y="6686550"/>
          <a:ext cx="7905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35</xdr:row>
      <xdr:rowOff>0</xdr:rowOff>
    </xdr:from>
    <xdr:to>
      <xdr:col>9</xdr:col>
      <xdr:colOff>609600</xdr:colOff>
      <xdr:row>35</xdr:row>
      <xdr:rowOff>0</xdr:rowOff>
    </xdr:to>
    <xdr:sp macro="" textlink="">
      <xdr:nvSpPr>
        <xdr:cNvPr id="149496" name="Line 219">
          <a:extLst>
            <a:ext uri="{FF2B5EF4-FFF2-40B4-BE49-F238E27FC236}">
              <a16:creationId xmlns:a16="http://schemas.microsoft.com/office/drawing/2014/main" id="{00000000-0008-0000-0200-0000F8470200}"/>
            </a:ext>
          </a:extLst>
        </xdr:cNvPr>
        <xdr:cNvSpPr>
          <a:spLocks noChangeShapeType="1"/>
        </xdr:cNvSpPr>
      </xdr:nvSpPr>
      <xdr:spPr bwMode="auto">
        <a:xfrm flipV="1">
          <a:off x="4829175" y="6543675"/>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35</xdr:row>
      <xdr:rowOff>142875</xdr:rowOff>
    </xdr:from>
    <xdr:to>
      <xdr:col>9</xdr:col>
      <xdr:colOff>581025</xdr:colOff>
      <xdr:row>35</xdr:row>
      <xdr:rowOff>142875</xdr:rowOff>
    </xdr:to>
    <xdr:sp macro="" textlink="">
      <xdr:nvSpPr>
        <xdr:cNvPr id="149497" name="Line 220">
          <a:extLst>
            <a:ext uri="{FF2B5EF4-FFF2-40B4-BE49-F238E27FC236}">
              <a16:creationId xmlns:a16="http://schemas.microsoft.com/office/drawing/2014/main" id="{00000000-0008-0000-0200-0000F9470200}"/>
            </a:ext>
          </a:extLst>
        </xdr:cNvPr>
        <xdr:cNvSpPr>
          <a:spLocks noChangeShapeType="1"/>
        </xdr:cNvSpPr>
      </xdr:nvSpPr>
      <xdr:spPr bwMode="auto">
        <a:xfrm flipV="1">
          <a:off x="4838700" y="668655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37</xdr:row>
      <xdr:rowOff>0</xdr:rowOff>
    </xdr:from>
    <xdr:to>
      <xdr:col>9</xdr:col>
      <xdr:colOff>600075</xdr:colOff>
      <xdr:row>37</xdr:row>
      <xdr:rowOff>0</xdr:rowOff>
    </xdr:to>
    <xdr:sp macro="" textlink="">
      <xdr:nvSpPr>
        <xdr:cNvPr id="149498" name="Line 221">
          <a:extLst>
            <a:ext uri="{FF2B5EF4-FFF2-40B4-BE49-F238E27FC236}">
              <a16:creationId xmlns:a16="http://schemas.microsoft.com/office/drawing/2014/main" id="{00000000-0008-0000-0200-0000FA470200}"/>
            </a:ext>
          </a:extLst>
        </xdr:cNvPr>
        <xdr:cNvSpPr>
          <a:spLocks noChangeShapeType="1"/>
        </xdr:cNvSpPr>
      </xdr:nvSpPr>
      <xdr:spPr bwMode="auto">
        <a:xfrm>
          <a:off x="4838700" y="6848475"/>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37</xdr:row>
      <xdr:rowOff>0</xdr:rowOff>
    </xdr:from>
    <xdr:to>
      <xdr:col>9</xdr:col>
      <xdr:colOff>561975</xdr:colOff>
      <xdr:row>37</xdr:row>
      <xdr:rowOff>0</xdr:rowOff>
    </xdr:to>
    <xdr:sp macro="" textlink="">
      <xdr:nvSpPr>
        <xdr:cNvPr id="149499" name="Line 222">
          <a:extLst>
            <a:ext uri="{FF2B5EF4-FFF2-40B4-BE49-F238E27FC236}">
              <a16:creationId xmlns:a16="http://schemas.microsoft.com/office/drawing/2014/main" id="{00000000-0008-0000-0200-0000FB470200}"/>
            </a:ext>
          </a:extLst>
        </xdr:cNvPr>
        <xdr:cNvSpPr>
          <a:spLocks noChangeShapeType="1"/>
        </xdr:cNvSpPr>
      </xdr:nvSpPr>
      <xdr:spPr bwMode="auto">
        <a:xfrm flipV="1">
          <a:off x="4829175" y="6848475"/>
          <a:ext cx="18192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42</xdr:row>
      <xdr:rowOff>0</xdr:rowOff>
    </xdr:from>
    <xdr:to>
      <xdr:col>9</xdr:col>
      <xdr:colOff>609600</xdr:colOff>
      <xdr:row>42</xdr:row>
      <xdr:rowOff>0</xdr:rowOff>
    </xdr:to>
    <xdr:sp macro="" textlink="">
      <xdr:nvSpPr>
        <xdr:cNvPr id="149500" name="Line 223">
          <a:extLst>
            <a:ext uri="{FF2B5EF4-FFF2-40B4-BE49-F238E27FC236}">
              <a16:creationId xmlns:a16="http://schemas.microsoft.com/office/drawing/2014/main" id="{00000000-0008-0000-0200-0000FC470200}"/>
            </a:ext>
          </a:extLst>
        </xdr:cNvPr>
        <xdr:cNvSpPr>
          <a:spLocks noChangeShapeType="1"/>
        </xdr:cNvSpPr>
      </xdr:nvSpPr>
      <xdr:spPr bwMode="auto">
        <a:xfrm flipV="1">
          <a:off x="4829175" y="7858125"/>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43</xdr:row>
      <xdr:rowOff>142875</xdr:rowOff>
    </xdr:from>
    <xdr:to>
      <xdr:col>9</xdr:col>
      <xdr:colOff>581025</xdr:colOff>
      <xdr:row>43</xdr:row>
      <xdr:rowOff>142875</xdr:rowOff>
    </xdr:to>
    <xdr:sp macro="" textlink="">
      <xdr:nvSpPr>
        <xdr:cNvPr id="149501" name="Line 224">
          <a:extLst>
            <a:ext uri="{FF2B5EF4-FFF2-40B4-BE49-F238E27FC236}">
              <a16:creationId xmlns:a16="http://schemas.microsoft.com/office/drawing/2014/main" id="{00000000-0008-0000-0200-0000FD470200}"/>
            </a:ext>
          </a:extLst>
        </xdr:cNvPr>
        <xdr:cNvSpPr>
          <a:spLocks noChangeShapeType="1"/>
        </xdr:cNvSpPr>
      </xdr:nvSpPr>
      <xdr:spPr bwMode="auto">
        <a:xfrm flipV="1">
          <a:off x="4838700" y="815340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45</xdr:row>
      <xdr:rowOff>9525</xdr:rowOff>
    </xdr:from>
    <xdr:to>
      <xdr:col>9</xdr:col>
      <xdr:colOff>600075</xdr:colOff>
      <xdr:row>45</xdr:row>
      <xdr:rowOff>9525</xdr:rowOff>
    </xdr:to>
    <xdr:sp macro="" textlink="">
      <xdr:nvSpPr>
        <xdr:cNvPr id="149502" name="Line 225">
          <a:extLst>
            <a:ext uri="{FF2B5EF4-FFF2-40B4-BE49-F238E27FC236}">
              <a16:creationId xmlns:a16="http://schemas.microsoft.com/office/drawing/2014/main" id="{00000000-0008-0000-0200-0000FE470200}"/>
            </a:ext>
          </a:extLst>
        </xdr:cNvPr>
        <xdr:cNvSpPr>
          <a:spLocks noChangeShapeType="1"/>
        </xdr:cNvSpPr>
      </xdr:nvSpPr>
      <xdr:spPr bwMode="auto">
        <a:xfrm flipV="1">
          <a:off x="4829175" y="8324850"/>
          <a:ext cx="18573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42</xdr:row>
      <xdr:rowOff>142875</xdr:rowOff>
    </xdr:from>
    <xdr:to>
      <xdr:col>8</xdr:col>
      <xdr:colOff>1304925</xdr:colOff>
      <xdr:row>42</xdr:row>
      <xdr:rowOff>142875</xdr:rowOff>
    </xdr:to>
    <xdr:sp macro="" textlink="">
      <xdr:nvSpPr>
        <xdr:cNvPr id="149503" name="Line 227">
          <a:extLst>
            <a:ext uri="{FF2B5EF4-FFF2-40B4-BE49-F238E27FC236}">
              <a16:creationId xmlns:a16="http://schemas.microsoft.com/office/drawing/2014/main" id="{00000000-0008-0000-0200-0000FF470200}"/>
            </a:ext>
          </a:extLst>
        </xdr:cNvPr>
        <xdr:cNvSpPr>
          <a:spLocks noChangeShapeType="1"/>
        </xdr:cNvSpPr>
      </xdr:nvSpPr>
      <xdr:spPr bwMode="auto">
        <a:xfrm>
          <a:off x="4848225" y="8001000"/>
          <a:ext cx="12192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43</xdr:row>
      <xdr:rowOff>19050</xdr:rowOff>
    </xdr:from>
    <xdr:to>
      <xdr:col>4</xdr:col>
      <xdr:colOff>342900</xdr:colOff>
      <xdr:row>43</xdr:row>
      <xdr:rowOff>19050</xdr:rowOff>
    </xdr:to>
    <xdr:sp macro="" textlink="">
      <xdr:nvSpPr>
        <xdr:cNvPr id="149504" name="Line 228">
          <a:extLst>
            <a:ext uri="{FF2B5EF4-FFF2-40B4-BE49-F238E27FC236}">
              <a16:creationId xmlns:a16="http://schemas.microsoft.com/office/drawing/2014/main" id="{00000000-0008-0000-0200-000000480200}"/>
            </a:ext>
          </a:extLst>
        </xdr:cNvPr>
        <xdr:cNvSpPr>
          <a:spLocks noChangeShapeType="1"/>
        </xdr:cNvSpPr>
      </xdr:nvSpPr>
      <xdr:spPr bwMode="auto">
        <a:xfrm>
          <a:off x="1419225" y="8029575"/>
          <a:ext cx="9906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42</xdr:row>
      <xdr:rowOff>142875</xdr:rowOff>
    </xdr:from>
    <xdr:to>
      <xdr:col>1</xdr:col>
      <xdr:colOff>685800</xdr:colOff>
      <xdr:row>42</xdr:row>
      <xdr:rowOff>142875</xdr:rowOff>
    </xdr:to>
    <xdr:sp macro="" textlink="">
      <xdr:nvSpPr>
        <xdr:cNvPr id="149505" name="Line 229">
          <a:extLst>
            <a:ext uri="{FF2B5EF4-FFF2-40B4-BE49-F238E27FC236}">
              <a16:creationId xmlns:a16="http://schemas.microsoft.com/office/drawing/2014/main" id="{00000000-0008-0000-0200-000001480200}"/>
            </a:ext>
          </a:extLst>
        </xdr:cNvPr>
        <xdr:cNvSpPr>
          <a:spLocks noChangeShapeType="1"/>
        </xdr:cNvSpPr>
      </xdr:nvSpPr>
      <xdr:spPr bwMode="auto">
        <a:xfrm flipV="1">
          <a:off x="57150" y="80010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43</xdr:row>
      <xdr:rowOff>9525</xdr:rowOff>
    </xdr:from>
    <xdr:to>
      <xdr:col>5</xdr:col>
      <xdr:colOff>762000</xdr:colOff>
      <xdr:row>43</xdr:row>
      <xdr:rowOff>9525</xdr:rowOff>
    </xdr:to>
    <xdr:sp macro="" textlink="">
      <xdr:nvSpPr>
        <xdr:cNvPr id="149506" name="Line 230">
          <a:extLst>
            <a:ext uri="{FF2B5EF4-FFF2-40B4-BE49-F238E27FC236}">
              <a16:creationId xmlns:a16="http://schemas.microsoft.com/office/drawing/2014/main" id="{00000000-0008-0000-0200-000002480200}"/>
            </a:ext>
          </a:extLst>
        </xdr:cNvPr>
        <xdr:cNvSpPr>
          <a:spLocks noChangeShapeType="1"/>
        </xdr:cNvSpPr>
      </xdr:nvSpPr>
      <xdr:spPr bwMode="auto">
        <a:xfrm>
          <a:off x="2552700" y="8020050"/>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43</xdr:row>
      <xdr:rowOff>0</xdr:rowOff>
    </xdr:from>
    <xdr:to>
      <xdr:col>7</xdr:col>
      <xdr:colOff>676275</xdr:colOff>
      <xdr:row>43</xdr:row>
      <xdr:rowOff>0</xdr:rowOff>
    </xdr:to>
    <xdr:sp macro="" textlink="">
      <xdr:nvSpPr>
        <xdr:cNvPr id="149507" name="Line 231">
          <a:extLst>
            <a:ext uri="{FF2B5EF4-FFF2-40B4-BE49-F238E27FC236}">
              <a16:creationId xmlns:a16="http://schemas.microsoft.com/office/drawing/2014/main" id="{00000000-0008-0000-0200-000003480200}"/>
            </a:ext>
          </a:extLst>
        </xdr:cNvPr>
        <xdr:cNvSpPr>
          <a:spLocks noChangeShapeType="1"/>
        </xdr:cNvSpPr>
      </xdr:nvSpPr>
      <xdr:spPr bwMode="auto">
        <a:xfrm>
          <a:off x="3305175" y="8010525"/>
          <a:ext cx="1381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42</xdr:row>
      <xdr:rowOff>142875</xdr:rowOff>
    </xdr:from>
    <xdr:to>
      <xdr:col>2</xdr:col>
      <xdr:colOff>542925</xdr:colOff>
      <xdr:row>42</xdr:row>
      <xdr:rowOff>142875</xdr:rowOff>
    </xdr:to>
    <xdr:sp macro="" textlink="">
      <xdr:nvSpPr>
        <xdr:cNvPr id="149508" name="Line 232">
          <a:extLst>
            <a:ext uri="{FF2B5EF4-FFF2-40B4-BE49-F238E27FC236}">
              <a16:creationId xmlns:a16="http://schemas.microsoft.com/office/drawing/2014/main" id="{00000000-0008-0000-0200-000004480200}"/>
            </a:ext>
          </a:extLst>
        </xdr:cNvPr>
        <xdr:cNvSpPr>
          <a:spLocks noChangeShapeType="1"/>
        </xdr:cNvSpPr>
      </xdr:nvSpPr>
      <xdr:spPr bwMode="auto">
        <a:xfrm flipV="1">
          <a:off x="838200" y="8001000"/>
          <a:ext cx="485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43</xdr:row>
      <xdr:rowOff>0</xdr:rowOff>
    </xdr:from>
    <xdr:to>
      <xdr:col>9</xdr:col>
      <xdr:colOff>561975</xdr:colOff>
      <xdr:row>43</xdr:row>
      <xdr:rowOff>0</xdr:rowOff>
    </xdr:to>
    <xdr:sp macro="" textlink="">
      <xdr:nvSpPr>
        <xdr:cNvPr id="149509" name="Line 234">
          <a:extLst>
            <a:ext uri="{FF2B5EF4-FFF2-40B4-BE49-F238E27FC236}">
              <a16:creationId xmlns:a16="http://schemas.microsoft.com/office/drawing/2014/main" id="{00000000-0008-0000-0200-000005480200}"/>
            </a:ext>
          </a:extLst>
        </xdr:cNvPr>
        <xdr:cNvSpPr>
          <a:spLocks noChangeShapeType="1"/>
        </xdr:cNvSpPr>
      </xdr:nvSpPr>
      <xdr:spPr bwMode="auto">
        <a:xfrm flipV="1">
          <a:off x="6134100" y="8010525"/>
          <a:ext cx="5143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523875</xdr:rowOff>
    </xdr:from>
    <xdr:to>
      <xdr:col>1</xdr:col>
      <xdr:colOff>0</xdr:colOff>
      <xdr:row>4</xdr:row>
      <xdr:rowOff>495300</xdr:rowOff>
    </xdr:to>
    <xdr:sp macro="" textlink="">
      <xdr:nvSpPr>
        <xdr:cNvPr id="140420" name="Line 1">
          <a:extLst>
            <a:ext uri="{FF2B5EF4-FFF2-40B4-BE49-F238E27FC236}">
              <a16:creationId xmlns:a16="http://schemas.microsoft.com/office/drawing/2014/main" id="{00000000-0008-0000-0600-000084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561975</xdr:rowOff>
    </xdr:from>
    <xdr:to>
      <xdr:col>1</xdr:col>
      <xdr:colOff>0</xdr:colOff>
      <xdr:row>4</xdr:row>
      <xdr:rowOff>495300</xdr:rowOff>
    </xdr:to>
    <xdr:sp macro="" textlink="">
      <xdr:nvSpPr>
        <xdr:cNvPr id="140421" name="Line 2">
          <a:extLst>
            <a:ext uri="{FF2B5EF4-FFF2-40B4-BE49-F238E27FC236}">
              <a16:creationId xmlns:a16="http://schemas.microsoft.com/office/drawing/2014/main" id="{00000000-0008-0000-0600-000085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523875</xdr:rowOff>
    </xdr:from>
    <xdr:to>
      <xdr:col>1</xdr:col>
      <xdr:colOff>0</xdr:colOff>
      <xdr:row>4</xdr:row>
      <xdr:rowOff>495300</xdr:rowOff>
    </xdr:to>
    <xdr:sp macro="" textlink="">
      <xdr:nvSpPr>
        <xdr:cNvPr id="140422" name="Line 3">
          <a:extLst>
            <a:ext uri="{FF2B5EF4-FFF2-40B4-BE49-F238E27FC236}">
              <a16:creationId xmlns:a16="http://schemas.microsoft.com/office/drawing/2014/main" id="{00000000-0008-0000-0600-000086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561975</xdr:rowOff>
    </xdr:from>
    <xdr:to>
      <xdr:col>1</xdr:col>
      <xdr:colOff>0</xdr:colOff>
      <xdr:row>4</xdr:row>
      <xdr:rowOff>495300</xdr:rowOff>
    </xdr:to>
    <xdr:sp macro="" textlink="">
      <xdr:nvSpPr>
        <xdr:cNvPr id="140423" name="Line 4">
          <a:extLst>
            <a:ext uri="{FF2B5EF4-FFF2-40B4-BE49-F238E27FC236}">
              <a16:creationId xmlns:a16="http://schemas.microsoft.com/office/drawing/2014/main" id="{00000000-0008-0000-0600-000087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47625</xdr:rowOff>
    </xdr:from>
    <xdr:to>
      <xdr:col>8</xdr:col>
      <xdr:colOff>28575</xdr:colOff>
      <xdr:row>5</xdr:row>
      <xdr:rowOff>47625</xdr:rowOff>
    </xdr:to>
    <xdr:sp macro="" textlink="">
      <xdr:nvSpPr>
        <xdr:cNvPr id="141444" name="Line 1">
          <a:extLst>
            <a:ext uri="{FF2B5EF4-FFF2-40B4-BE49-F238E27FC236}">
              <a16:creationId xmlns:a16="http://schemas.microsoft.com/office/drawing/2014/main" id="{00000000-0008-0000-0700-000084280200}"/>
            </a:ext>
          </a:extLst>
        </xdr:cNvPr>
        <xdr:cNvSpPr>
          <a:spLocks noChangeShapeType="1"/>
        </xdr:cNvSpPr>
      </xdr:nvSpPr>
      <xdr:spPr bwMode="auto">
        <a:xfrm>
          <a:off x="161925" y="561975"/>
          <a:ext cx="23050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85725</xdr:rowOff>
    </xdr:from>
    <xdr:to>
      <xdr:col>8</xdr:col>
      <xdr:colOff>57150</xdr:colOff>
      <xdr:row>5</xdr:row>
      <xdr:rowOff>85725</xdr:rowOff>
    </xdr:to>
    <xdr:sp macro="" textlink="">
      <xdr:nvSpPr>
        <xdr:cNvPr id="141445" name="Line 2">
          <a:extLst>
            <a:ext uri="{FF2B5EF4-FFF2-40B4-BE49-F238E27FC236}">
              <a16:creationId xmlns:a16="http://schemas.microsoft.com/office/drawing/2014/main" id="{00000000-0008-0000-0700-000085280200}"/>
            </a:ext>
          </a:extLst>
        </xdr:cNvPr>
        <xdr:cNvSpPr>
          <a:spLocks noChangeShapeType="1"/>
        </xdr:cNvSpPr>
      </xdr:nvSpPr>
      <xdr:spPr bwMode="auto">
        <a:xfrm>
          <a:off x="161925" y="600075"/>
          <a:ext cx="2333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5</xdr:row>
      <xdr:rowOff>47625</xdr:rowOff>
    </xdr:from>
    <xdr:to>
      <xdr:col>24</xdr:col>
      <xdr:colOff>438150</xdr:colOff>
      <xdr:row>5</xdr:row>
      <xdr:rowOff>47625</xdr:rowOff>
    </xdr:to>
    <xdr:sp macro="" textlink="">
      <xdr:nvSpPr>
        <xdr:cNvPr id="141446" name="Line 3">
          <a:extLst>
            <a:ext uri="{FF2B5EF4-FFF2-40B4-BE49-F238E27FC236}">
              <a16:creationId xmlns:a16="http://schemas.microsoft.com/office/drawing/2014/main" id="{00000000-0008-0000-0700-000086280200}"/>
            </a:ext>
          </a:extLst>
        </xdr:cNvPr>
        <xdr:cNvSpPr>
          <a:spLocks noChangeShapeType="1"/>
        </xdr:cNvSpPr>
      </xdr:nvSpPr>
      <xdr:spPr bwMode="auto">
        <a:xfrm>
          <a:off x="3981450" y="561975"/>
          <a:ext cx="2247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5</xdr:row>
      <xdr:rowOff>85725</xdr:rowOff>
    </xdr:from>
    <xdr:to>
      <xdr:col>24</xdr:col>
      <xdr:colOff>438150</xdr:colOff>
      <xdr:row>5</xdr:row>
      <xdr:rowOff>85725</xdr:rowOff>
    </xdr:to>
    <xdr:sp macro="" textlink="">
      <xdr:nvSpPr>
        <xdr:cNvPr id="141447" name="Line 4">
          <a:extLst>
            <a:ext uri="{FF2B5EF4-FFF2-40B4-BE49-F238E27FC236}">
              <a16:creationId xmlns:a16="http://schemas.microsoft.com/office/drawing/2014/main" id="{00000000-0008-0000-0700-000087280200}"/>
            </a:ext>
          </a:extLst>
        </xdr:cNvPr>
        <xdr:cNvSpPr>
          <a:spLocks noChangeShapeType="1"/>
        </xdr:cNvSpPr>
      </xdr:nvSpPr>
      <xdr:spPr bwMode="auto">
        <a:xfrm>
          <a:off x="3981450" y="600075"/>
          <a:ext cx="2247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5</xdr:row>
      <xdr:rowOff>51954</xdr:rowOff>
    </xdr:from>
    <xdr:to>
      <xdr:col>10</xdr:col>
      <xdr:colOff>600075</xdr:colOff>
      <xdr:row>17</xdr:row>
      <xdr:rowOff>242455</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76200" y="779318"/>
          <a:ext cx="7035511" cy="21734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1.emf"/><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4.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4"/>
  <sheetViews>
    <sheetView showGridLines="0" view="pageLayout" topLeftCell="A58" zoomScale="115" zoomScaleNormal="85" zoomScaleSheetLayoutView="85" zoomScalePageLayoutView="115" workbookViewId="0">
      <selection activeCell="J49" sqref="A1:XFD1048576"/>
    </sheetView>
  </sheetViews>
  <sheetFormatPr defaultColWidth="9.109375" defaultRowHeight="11.4" x14ac:dyDescent="0.25"/>
  <cols>
    <col min="1" max="1" width="3.6640625" style="29" customWidth="1"/>
    <col min="2" max="2" width="3.109375" style="31" customWidth="1"/>
    <col min="3" max="3" width="13.44140625" style="31" customWidth="1"/>
    <col min="4" max="4" width="11.6640625" style="31" customWidth="1"/>
    <col min="5" max="5" width="16.109375" style="31" customWidth="1"/>
    <col min="6" max="6" width="11.6640625" style="31" customWidth="1"/>
    <col min="7" max="7" width="0.109375" style="31" hidden="1" customWidth="1"/>
    <col min="8" max="8" width="8.33203125" style="31" customWidth="1"/>
    <col min="9" max="9" width="7.88671875" style="31" customWidth="1"/>
    <col min="10" max="10" width="11.88671875" style="31" customWidth="1"/>
    <col min="11" max="11" width="11.33203125" style="31" customWidth="1"/>
    <col min="12" max="12" width="1.33203125" style="31" hidden="1" customWidth="1"/>
    <col min="13" max="13" width="1.109375" style="31" hidden="1" customWidth="1"/>
    <col min="14" max="14" width="1.6640625" style="31" customWidth="1"/>
    <col min="15" max="15" width="6.44140625" style="31" customWidth="1"/>
    <col min="16" max="16" width="17.33203125" style="31" customWidth="1"/>
    <col min="17" max="16384" width="9.109375" style="31"/>
  </cols>
  <sheetData>
    <row r="1" spans="1:16" ht="18" customHeight="1" x14ac:dyDescent="0.25">
      <c r="A1" s="398" t="s">
        <v>262</v>
      </c>
      <c r="B1" s="399"/>
      <c r="C1" s="399"/>
      <c r="D1" s="399"/>
      <c r="E1" s="399"/>
      <c r="F1" s="399"/>
      <c r="G1" s="399"/>
      <c r="H1" s="399"/>
      <c r="I1" s="399"/>
      <c r="J1" s="399"/>
      <c r="K1" s="399"/>
      <c r="L1" s="399"/>
      <c r="M1" s="399"/>
      <c r="N1" s="399"/>
      <c r="O1" s="399"/>
      <c r="P1" s="400"/>
    </row>
    <row r="2" spans="1:16" ht="20.25" customHeight="1" x14ac:dyDescent="0.25">
      <c r="A2" s="418" t="s">
        <v>216</v>
      </c>
      <c r="B2" s="419"/>
      <c r="C2" s="419"/>
      <c r="D2" s="419"/>
      <c r="E2" s="419"/>
      <c r="F2" s="419"/>
      <c r="G2" s="32"/>
      <c r="H2" s="33"/>
      <c r="I2" s="32"/>
      <c r="J2" s="32"/>
      <c r="K2" s="34"/>
      <c r="L2" s="34"/>
      <c r="M2" s="34"/>
      <c r="N2" s="34"/>
      <c r="O2" s="34"/>
      <c r="P2" s="35"/>
    </row>
    <row r="3" spans="1:16" ht="15" customHeight="1" x14ac:dyDescent="0.25">
      <c r="A3" s="403" t="s">
        <v>1</v>
      </c>
      <c r="B3" s="404"/>
      <c r="C3" s="404"/>
      <c r="D3" s="404"/>
      <c r="E3" s="404"/>
      <c r="F3" s="404"/>
      <c r="G3" s="404"/>
      <c r="H3" s="404"/>
      <c r="I3" s="404"/>
      <c r="J3" s="404"/>
      <c r="K3" s="404"/>
      <c r="L3" s="404"/>
      <c r="M3" s="404"/>
      <c r="N3" s="404"/>
      <c r="O3" s="404"/>
      <c r="P3" s="405"/>
    </row>
    <row r="4" spans="1:16" ht="15" customHeight="1" x14ac:dyDescent="0.25">
      <c r="A4" s="36"/>
      <c r="B4" s="37" t="s">
        <v>120</v>
      </c>
      <c r="C4" s="38"/>
      <c r="D4" s="38"/>
      <c r="E4" s="38"/>
      <c r="F4" s="38"/>
      <c r="G4" s="38"/>
      <c r="H4" s="38"/>
      <c r="I4" s="38"/>
      <c r="J4" s="38"/>
      <c r="K4" s="38"/>
      <c r="L4" s="38"/>
      <c r="M4" s="38"/>
      <c r="N4" s="38"/>
      <c r="O4" s="38"/>
      <c r="P4" s="39"/>
    </row>
    <row r="5" spans="1:16" ht="65.25" customHeight="1" x14ac:dyDescent="0.25">
      <c r="A5" s="40">
        <v>1</v>
      </c>
      <c r="B5" s="401" t="s">
        <v>274</v>
      </c>
      <c r="C5" s="401"/>
      <c r="D5" s="401"/>
      <c r="E5" s="401"/>
      <c r="F5" s="401"/>
      <c r="G5" s="401"/>
      <c r="H5" s="401"/>
      <c r="I5" s="401"/>
      <c r="J5" s="401"/>
      <c r="K5" s="401"/>
      <c r="L5" s="401"/>
      <c r="M5" s="401"/>
      <c r="N5" s="401"/>
      <c r="O5" s="401"/>
      <c r="P5" s="402"/>
    </row>
    <row r="6" spans="1:16" ht="28.5" customHeight="1" x14ac:dyDescent="0.25">
      <c r="A6" s="40">
        <v>2</v>
      </c>
      <c r="B6" s="401" t="s">
        <v>141</v>
      </c>
      <c r="C6" s="401"/>
      <c r="D6" s="401"/>
      <c r="E6" s="401"/>
      <c r="F6" s="401"/>
      <c r="G6" s="401"/>
      <c r="H6" s="401"/>
      <c r="I6" s="401"/>
      <c r="J6" s="401"/>
      <c r="K6" s="401"/>
      <c r="L6" s="401"/>
      <c r="M6" s="401"/>
      <c r="N6" s="401"/>
      <c r="O6" s="401"/>
      <c r="P6" s="402"/>
    </row>
    <row r="7" spans="1:16" ht="15" customHeight="1" x14ac:dyDescent="0.25">
      <c r="A7" s="40">
        <v>3</v>
      </c>
      <c r="B7" s="401" t="s">
        <v>230</v>
      </c>
      <c r="C7" s="401"/>
      <c r="D7" s="401"/>
      <c r="E7" s="401"/>
      <c r="F7" s="401"/>
      <c r="G7" s="401"/>
      <c r="H7" s="401"/>
      <c r="I7" s="401"/>
      <c r="J7" s="401"/>
      <c r="K7" s="401"/>
      <c r="L7" s="401"/>
      <c r="M7" s="401"/>
      <c r="N7" s="401"/>
      <c r="O7" s="401"/>
      <c r="P7" s="402"/>
    </row>
    <row r="8" spans="1:16" ht="51" customHeight="1" x14ac:dyDescent="0.25">
      <c r="A8" s="40">
        <v>4</v>
      </c>
      <c r="B8" s="401" t="s">
        <v>231</v>
      </c>
      <c r="C8" s="401"/>
      <c r="D8" s="401"/>
      <c r="E8" s="401"/>
      <c r="F8" s="401"/>
      <c r="G8" s="401"/>
      <c r="H8" s="401"/>
      <c r="I8" s="401"/>
      <c r="J8" s="401"/>
      <c r="K8" s="401"/>
      <c r="L8" s="401"/>
      <c r="M8" s="401"/>
      <c r="N8" s="401"/>
      <c r="O8" s="401"/>
      <c r="P8" s="402"/>
    </row>
    <row r="9" spans="1:16" ht="28.5" customHeight="1" x14ac:dyDescent="0.25">
      <c r="A9" s="40">
        <v>5</v>
      </c>
      <c r="B9" s="401" t="s">
        <v>232</v>
      </c>
      <c r="C9" s="401"/>
      <c r="D9" s="401"/>
      <c r="E9" s="401"/>
      <c r="F9" s="401"/>
      <c r="G9" s="401"/>
      <c r="H9" s="401"/>
      <c r="I9" s="401"/>
      <c r="J9" s="401"/>
      <c r="K9" s="401"/>
      <c r="L9" s="401"/>
      <c r="M9" s="401"/>
      <c r="N9" s="401"/>
      <c r="O9" s="401"/>
      <c r="P9" s="402"/>
    </row>
    <row r="10" spans="1:16" ht="15.75" customHeight="1" x14ac:dyDescent="0.25">
      <c r="A10" s="40">
        <v>6</v>
      </c>
      <c r="B10" s="467" t="s">
        <v>130</v>
      </c>
      <c r="C10" s="467"/>
      <c r="D10" s="467"/>
      <c r="E10" s="467"/>
      <c r="F10" s="467"/>
      <c r="G10" s="467"/>
      <c r="H10" s="467"/>
      <c r="I10" s="467"/>
      <c r="J10" s="467"/>
      <c r="K10" s="467"/>
      <c r="L10" s="467"/>
      <c r="M10" s="467"/>
      <c r="N10" s="467"/>
      <c r="O10" s="467"/>
      <c r="P10" s="468"/>
    </row>
    <row r="11" spans="1:16" ht="28.5" customHeight="1" x14ac:dyDescent="0.25">
      <c r="A11" s="41">
        <v>7</v>
      </c>
      <c r="B11" s="465" t="s">
        <v>133</v>
      </c>
      <c r="C11" s="465"/>
      <c r="D11" s="465"/>
      <c r="E11" s="465"/>
      <c r="F11" s="465"/>
      <c r="G11" s="465"/>
      <c r="H11" s="465"/>
      <c r="I11" s="465"/>
      <c r="J11" s="465"/>
      <c r="K11" s="465"/>
      <c r="L11" s="465"/>
      <c r="M11" s="465"/>
      <c r="N11" s="465"/>
      <c r="O11" s="465"/>
      <c r="P11" s="466"/>
    </row>
    <row r="12" spans="1:16" hidden="1" x14ac:dyDescent="0.25">
      <c r="A12" s="42"/>
      <c r="B12" s="43"/>
      <c r="C12" s="43"/>
      <c r="D12" s="43"/>
      <c r="E12" s="43"/>
      <c r="F12" s="43"/>
      <c r="G12" s="43"/>
      <c r="H12" s="43"/>
      <c r="I12" s="43"/>
      <c r="J12" s="43"/>
      <c r="K12" s="43"/>
      <c r="L12" s="43"/>
      <c r="M12" s="43"/>
      <c r="N12" s="43"/>
      <c r="O12" s="43"/>
      <c r="P12" s="44"/>
    </row>
    <row r="13" spans="1:16" hidden="1" x14ac:dyDescent="0.25">
      <c r="A13" s="42"/>
      <c r="B13" s="43"/>
      <c r="C13" s="43"/>
      <c r="D13" s="43"/>
      <c r="E13" s="43"/>
      <c r="F13" s="43"/>
      <c r="G13" s="43"/>
      <c r="H13" s="43"/>
      <c r="I13" s="43"/>
      <c r="J13" s="43"/>
      <c r="K13" s="43"/>
      <c r="L13" s="43"/>
      <c r="M13" s="43"/>
      <c r="N13" s="43"/>
      <c r="O13" s="43"/>
      <c r="P13" s="44"/>
    </row>
    <row r="14" spans="1:16" hidden="1" x14ac:dyDescent="0.25">
      <c r="A14" s="42"/>
      <c r="B14" s="43"/>
      <c r="C14" s="43"/>
      <c r="D14" s="43"/>
      <c r="E14" s="43"/>
      <c r="F14" s="43"/>
      <c r="G14" s="43"/>
      <c r="H14" s="43"/>
      <c r="I14" s="43"/>
      <c r="J14" s="43"/>
      <c r="K14" s="43"/>
      <c r="L14" s="43"/>
      <c r="M14" s="43"/>
      <c r="N14" s="43"/>
      <c r="O14" s="43"/>
      <c r="P14" s="44"/>
    </row>
    <row r="15" spans="1:16" hidden="1" x14ac:dyDescent="0.25">
      <c r="A15" s="42"/>
      <c r="B15" s="43"/>
      <c r="C15" s="43"/>
      <c r="D15" s="43"/>
      <c r="E15" s="43"/>
      <c r="F15" s="43"/>
      <c r="G15" s="43"/>
      <c r="H15" s="43"/>
      <c r="I15" s="43"/>
      <c r="J15" s="43"/>
      <c r="K15" s="43"/>
      <c r="L15" s="43"/>
      <c r="M15" s="43"/>
      <c r="N15" s="43"/>
      <c r="O15" s="43"/>
      <c r="P15" s="44"/>
    </row>
    <row r="16" spans="1:16" hidden="1" x14ac:dyDescent="0.25">
      <c r="A16" s="42"/>
      <c r="B16" s="43"/>
      <c r="C16" s="43"/>
      <c r="D16" s="43"/>
      <c r="E16" s="43"/>
      <c r="F16" s="43"/>
      <c r="G16" s="43"/>
      <c r="H16" s="43"/>
      <c r="I16" s="43"/>
      <c r="J16" s="43"/>
      <c r="K16" s="43"/>
      <c r="L16" s="43"/>
      <c r="M16" s="43"/>
      <c r="N16" s="43"/>
      <c r="O16" s="43"/>
      <c r="P16" s="44"/>
    </row>
    <row r="17" spans="1:16" hidden="1" x14ac:dyDescent="0.25">
      <c r="A17" s="42"/>
      <c r="B17" s="43"/>
      <c r="C17" s="43"/>
      <c r="D17" s="43"/>
      <c r="E17" s="43"/>
      <c r="F17" s="43"/>
      <c r="G17" s="43"/>
      <c r="H17" s="43"/>
      <c r="I17" s="43"/>
      <c r="J17" s="43"/>
      <c r="K17" s="43"/>
      <c r="L17" s="43"/>
      <c r="M17" s="43"/>
      <c r="N17" s="43"/>
      <c r="O17" s="43"/>
      <c r="P17" s="44"/>
    </row>
    <row r="18" spans="1:16" hidden="1" x14ac:dyDescent="0.25">
      <c r="A18" s="42"/>
      <c r="B18" s="43"/>
      <c r="C18" s="43"/>
      <c r="D18" s="43"/>
      <c r="E18" s="43"/>
      <c r="F18" s="43"/>
      <c r="G18" s="43"/>
      <c r="H18" s="43"/>
      <c r="I18" s="43"/>
      <c r="J18" s="43"/>
      <c r="K18" s="43"/>
      <c r="L18" s="43"/>
      <c r="M18" s="43"/>
      <c r="N18" s="43"/>
      <c r="O18" s="43"/>
      <c r="P18" s="44"/>
    </row>
    <row r="19" spans="1:16" hidden="1" x14ac:dyDescent="0.25">
      <c r="A19" s="40"/>
      <c r="B19" s="43"/>
      <c r="C19" s="43"/>
      <c r="D19" s="43"/>
      <c r="E19" s="43"/>
      <c r="F19" s="43"/>
      <c r="G19" s="43"/>
      <c r="H19" s="43"/>
      <c r="I19" s="43"/>
      <c r="J19" s="43"/>
      <c r="K19" s="43"/>
      <c r="L19" s="43"/>
      <c r="M19" s="43"/>
      <c r="N19" s="43"/>
      <c r="O19" s="43"/>
      <c r="P19" s="44"/>
    </row>
    <row r="20" spans="1:16" ht="18" customHeight="1" x14ac:dyDescent="0.25">
      <c r="A20" s="420" t="s">
        <v>2</v>
      </c>
      <c r="B20" s="421"/>
      <c r="C20" s="421"/>
      <c r="D20" s="421"/>
      <c r="E20" s="421"/>
      <c r="F20" s="421"/>
      <c r="G20" s="421"/>
      <c r="H20" s="421"/>
      <c r="I20" s="421"/>
      <c r="J20" s="421"/>
      <c r="K20" s="421"/>
      <c r="L20" s="421"/>
      <c r="M20" s="421"/>
      <c r="N20" s="421"/>
      <c r="O20" s="421"/>
      <c r="P20" s="422"/>
    </row>
    <row r="21" spans="1:16" ht="13.5" customHeight="1" x14ac:dyDescent="0.25">
      <c r="A21" s="429" t="s">
        <v>7</v>
      </c>
      <c r="B21" s="424"/>
      <c r="C21" s="424"/>
      <c r="D21" s="430"/>
      <c r="E21" s="430"/>
      <c r="F21" s="430"/>
      <c r="G21" s="430"/>
      <c r="H21" s="430"/>
      <c r="I21" s="430"/>
      <c r="J21" s="430"/>
      <c r="K21" s="431"/>
      <c r="L21" s="423" t="s">
        <v>8</v>
      </c>
      <c r="M21" s="424"/>
      <c r="N21" s="424"/>
      <c r="O21" s="424"/>
      <c r="P21" s="425"/>
    </row>
    <row r="22" spans="1:16" ht="24.75" customHeight="1" x14ac:dyDescent="0.25">
      <c r="A22" s="413"/>
      <c r="B22" s="388"/>
      <c r="C22" s="388"/>
      <c r="D22" s="388"/>
      <c r="E22" s="388"/>
      <c r="F22" s="388"/>
      <c r="G22" s="388"/>
      <c r="H22" s="388"/>
      <c r="I22" s="388"/>
      <c r="J22" s="388"/>
      <c r="K22" s="414"/>
      <c r="L22" s="45"/>
      <c r="M22" s="469"/>
      <c r="N22" s="470"/>
      <c r="O22" s="470"/>
      <c r="P22" s="471"/>
    </row>
    <row r="23" spans="1:16" ht="16.5" customHeight="1" x14ac:dyDescent="0.25">
      <c r="A23" s="354" t="s">
        <v>84</v>
      </c>
      <c r="B23" s="361"/>
      <c r="C23" s="361"/>
      <c r="D23" s="361"/>
      <c r="E23" s="46"/>
      <c r="F23" s="46"/>
      <c r="G23" s="46"/>
      <c r="H23" s="46"/>
      <c r="I23" s="46"/>
      <c r="J23" s="46"/>
      <c r="K23" s="47"/>
      <c r="L23" s="48"/>
      <c r="M23" s="472"/>
      <c r="N23" s="472"/>
      <c r="O23" s="472"/>
      <c r="P23" s="473"/>
    </row>
    <row r="24" spans="1:16" ht="24.75" customHeight="1" x14ac:dyDescent="0.25">
      <c r="A24" s="410"/>
      <c r="B24" s="411"/>
      <c r="C24" s="411"/>
      <c r="D24" s="411"/>
      <c r="E24" s="411"/>
      <c r="F24" s="411"/>
      <c r="G24" s="411"/>
      <c r="H24" s="411"/>
      <c r="I24" s="411"/>
      <c r="J24" s="411"/>
      <c r="K24" s="412"/>
      <c r="L24" s="49"/>
      <c r="M24" s="50"/>
      <c r="N24" s="494" t="s">
        <v>6</v>
      </c>
      <c r="O24" s="494"/>
      <c r="P24" s="495"/>
    </row>
    <row r="25" spans="1:16" ht="17.25" customHeight="1" x14ac:dyDescent="0.25">
      <c r="A25" s="429" t="s">
        <v>4</v>
      </c>
      <c r="B25" s="424"/>
      <c r="C25" s="424"/>
      <c r="D25" s="424"/>
      <c r="E25" s="424"/>
      <c r="F25" s="352"/>
      <c r="G25" s="352"/>
      <c r="H25" s="352"/>
      <c r="I25" s="352"/>
      <c r="J25" s="352"/>
      <c r="K25" s="355"/>
      <c r="L25" s="353" t="s">
        <v>6</v>
      </c>
      <c r="M25" s="352"/>
      <c r="N25" s="496"/>
      <c r="O25" s="496"/>
      <c r="P25" s="497"/>
    </row>
    <row r="26" spans="1:16" ht="24.75" customHeight="1" x14ac:dyDescent="0.25">
      <c r="A26" s="415"/>
      <c r="B26" s="416"/>
      <c r="C26" s="416"/>
      <c r="D26" s="416"/>
      <c r="E26" s="416"/>
      <c r="F26" s="416"/>
      <c r="G26" s="416"/>
      <c r="H26" s="416"/>
      <c r="I26" s="416"/>
      <c r="J26" s="416"/>
      <c r="K26" s="417"/>
      <c r="L26" s="51"/>
      <c r="M26" s="426"/>
      <c r="N26" s="427"/>
      <c r="O26" s="427"/>
      <c r="P26" s="428"/>
    </row>
    <row r="27" spans="1:16" ht="4.5" hidden="1" customHeight="1" x14ac:dyDescent="0.25">
      <c r="A27" s="408"/>
      <c r="B27" s="409"/>
      <c r="C27" s="409"/>
      <c r="D27" s="409"/>
      <c r="E27" s="409"/>
      <c r="F27" s="406"/>
      <c r="G27" s="406"/>
      <c r="H27" s="406"/>
      <c r="I27" s="406"/>
      <c r="J27" s="406"/>
      <c r="K27" s="407"/>
      <c r="L27" s="52"/>
      <c r="M27" s="53"/>
      <c r="N27" s="53"/>
      <c r="O27" s="53"/>
      <c r="P27" s="54"/>
    </row>
    <row r="28" spans="1:16" ht="36.75" customHeight="1" x14ac:dyDescent="0.25">
      <c r="A28" s="463" t="s">
        <v>5</v>
      </c>
      <c r="B28" s="464"/>
      <c r="C28" s="464"/>
      <c r="D28" s="464"/>
      <c r="E28" s="464"/>
      <c r="F28" s="55"/>
      <c r="G28" s="55"/>
      <c r="H28" s="55"/>
      <c r="I28" s="55"/>
      <c r="J28" s="55"/>
      <c r="K28" s="56"/>
      <c r="L28" s="53"/>
      <c r="M28" s="53"/>
      <c r="N28" s="460" t="s">
        <v>85</v>
      </c>
      <c r="O28" s="461"/>
      <c r="P28" s="462"/>
    </row>
    <row r="29" spans="1:16" ht="16.5" customHeight="1" x14ac:dyDescent="0.25">
      <c r="A29" s="500"/>
      <c r="B29" s="501"/>
      <c r="C29" s="501"/>
      <c r="D29" s="501"/>
      <c r="E29" s="501"/>
      <c r="F29" s="501"/>
      <c r="G29" s="501"/>
      <c r="H29" s="501"/>
      <c r="I29" s="501"/>
      <c r="J29" s="501"/>
      <c r="K29" s="502"/>
      <c r="L29" s="53"/>
      <c r="M29" s="53"/>
      <c r="N29" s="498"/>
      <c r="O29" s="498"/>
      <c r="P29" s="499"/>
    </row>
    <row r="30" spans="1:16" s="62" customFormat="1" ht="14.25" customHeight="1" x14ac:dyDescent="0.2">
      <c r="A30" s="457" t="s">
        <v>134</v>
      </c>
      <c r="B30" s="394"/>
      <c r="C30" s="394"/>
      <c r="D30" s="394"/>
      <c r="E30" s="394"/>
      <c r="F30" s="394"/>
      <c r="G30" s="359"/>
      <c r="H30" s="477"/>
      <c r="I30" s="477"/>
      <c r="J30" s="477"/>
      <c r="K30" s="478"/>
      <c r="L30" s="57"/>
      <c r="M30" s="58"/>
      <c r="N30" s="59" t="s">
        <v>9</v>
      </c>
      <c r="O30" s="60"/>
      <c r="P30" s="61"/>
    </row>
    <row r="31" spans="1:16" ht="20.25" customHeight="1" x14ac:dyDescent="0.25">
      <c r="A31" s="474"/>
      <c r="B31" s="475"/>
      <c r="C31" s="475"/>
      <c r="D31" s="475"/>
      <c r="E31" s="475"/>
      <c r="F31" s="475"/>
      <c r="G31" s="475"/>
      <c r="H31" s="475"/>
      <c r="I31" s="475"/>
      <c r="J31" s="475"/>
      <c r="K31" s="476"/>
      <c r="L31" s="63"/>
      <c r="M31" s="63"/>
      <c r="N31" s="489"/>
      <c r="O31" s="490"/>
      <c r="P31" s="491"/>
    </row>
    <row r="32" spans="1:16" ht="11.25" customHeight="1" x14ac:dyDescent="0.25">
      <c r="A32" s="488" t="s">
        <v>135</v>
      </c>
      <c r="B32" s="430"/>
      <c r="C32" s="430"/>
      <c r="D32" s="430"/>
      <c r="E32" s="430"/>
      <c r="F32" s="430"/>
      <c r="G32" s="430"/>
      <c r="H32" s="430"/>
      <c r="I32" s="430"/>
      <c r="J32" s="430"/>
      <c r="K32" s="431"/>
      <c r="L32" s="315"/>
      <c r="M32" s="484" t="s">
        <v>72</v>
      </c>
      <c r="N32" s="484"/>
      <c r="O32" s="484"/>
      <c r="P32" s="485"/>
    </row>
    <row r="33" spans="1:16" ht="5.25" customHeight="1" x14ac:dyDescent="0.25">
      <c r="A33" s="481"/>
      <c r="B33" s="482"/>
      <c r="C33" s="482"/>
      <c r="D33" s="482"/>
      <c r="E33" s="482"/>
      <c r="F33" s="482"/>
      <c r="G33" s="482"/>
      <c r="H33" s="482"/>
      <c r="I33" s="482"/>
      <c r="J33" s="482"/>
      <c r="K33" s="483"/>
      <c r="L33" s="48"/>
      <c r="M33" s="484"/>
      <c r="N33" s="484"/>
      <c r="O33" s="484"/>
      <c r="P33" s="485"/>
    </row>
    <row r="34" spans="1:16" ht="24.9" customHeight="1" x14ac:dyDescent="0.25">
      <c r="A34" s="410"/>
      <c r="B34" s="411"/>
      <c r="C34" s="411"/>
      <c r="D34" s="411"/>
      <c r="E34" s="411"/>
      <c r="F34" s="411"/>
      <c r="G34" s="411"/>
      <c r="H34" s="411"/>
      <c r="I34" s="411"/>
      <c r="J34" s="411"/>
      <c r="K34" s="412"/>
      <c r="L34" s="316"/>
      <c r="M34" s="49"/>
      <c r="N34" s="486"/>
      <c r="O34" s="486"/>
      <c r="P34" s="487"/>
    </row>
    <row r="35" spans="1:16" ht="35.1" hidden="1" customHeight="1" x14ac:dyDescent="0.25">
      <c r="A35" s="64"/>
      <c r="B35" s="65"/>
      <c r="C35" s="65"/>
      <c r="D35" s="65"/>
      <c r="E35" s="65"/>
      <c r="F35" s="65"/>
      <c r="G35" s="65"/>
      <c r="H35" s="65"/>
      <c r="I35" s="65"/>
      <c r="J35" s="65"/>
      <c r="K35" s="66"/>
      <c r="L35" s="316"/>
      <c r="M35" s="50"/>
      <c r="N35" s="50"/>
      <c r="O35" s="50"/>
      <c r="P35" s="67"/>
    </row>
    <row r="36" spans="1:16" ht="35.1" hidden="1" customHeight="1" x14ac:dyDescent="0.25">
      <c r="A36" s="64"/>
      <c r="B36" s="65"/>
      <c r="C36" s="65"/>
      <c r="D36" s="65"/>
      <c r="E36" s="65"/>
      <c r="F36" s="65"/>
      <c r="G36" s="65"/>
      <c r="H36" s="65"/>
      <c r="I36" s="65"/>
      <c r="J36" s="65"/>
      <c r="K36" s="66"/>
      <c r="L36" s="316"/>
      <c r="M36" s="50"/>
      <c r="N36" s="50"/>
      <c r="O36" s="50"/>
      <c r="P36" s="67"/>
    </row>
    <row r="37" spans="1:16" ht="11.25" customHeight="1" x14ac:dyDescent="0.25">
      <c r="A37" s="429" t="s">
        <v>111</v>
      </c>
      <c r="B37" s="424"/>
      <c r="C37" s="424"/>
      <c r="D37" s="424"/>
      <c r="E37" s="360"/>
      <c r="F37" s="507"/>
      <c r="G37" s="507"/>
      <c r="H37" s="507"/>
      <c r="I37" s="507"/>
      <c r="J37" s="507"/>
      <c r="K37" s="508"/>
      <c r="L37" s="390" t="s">
        <v>218</v>
      </c>
      <c r="M37" s="391"/>
      <c r="N37" s="391"/>
      <c r="O37" s="391"/>
      <c r="P37" s="392"/>
    </row>
    <row r="38" spans="1:16" ht="35.25" customHeight="1" x14ac:dyDescent="0.25">
      <c r="A38" s="413"/>
      <c r="B38" s="388"/>
      <c r="C38" s="388"/>
      <c r="D38" s="388"/>
      <c r="E38" s="388"/>
      <c r="F38" s="388"/>
      <c r="G38" s="388"/>
      <c r="H38" s="388"/>
      <c r="I38" s="388"/>
      <c r="J38" s="388"/>
      <c r="K38" s="414"/>
      <c r="L38" s="68"/>
      <c r="M38" s="479"/>
      <c r="N38" s="479"/>
      <c r="O38" s="479"/>
      <c r="P38" s="480"/>
    </row>
    <row r="39" spans="1:16" ht="13.2" x14ac:dyDescent="0.25">
      <c r="A39" s="509" t="s">
        <v>271</v>
      </c>
      <c r="B39" s="459"/>
      <c r="C39" s="459"/>
      <c r="D39" s="459"/>
      <c r="E39" s="459" t="s">
        <v>272</v>
      </c>
      <c r="F39" s="459"/>
      <c r="G39" s="459"/>
      <c r="H39" s="459"/>
      <c r="I39" s="459" t="s">
        <v>273</v>
      </c>
      <c r="J39" s="459"/>
      <c r="K39" s="459"/>
      <c r="L39" s="459"/>
      <c r="M39" s="350"/>
      <c r="N39" s="510" t="s">
        <v>275</v>
      </c>
      <c r="O39" s="510"/>
      <c r="P39" s="511"/>
    </row>
    <row r="40" spans="1:16" ht="37.5" customHeight="1" x14ac:dyDescent="0.25">
      <c r="A40" s="509"/>
      <c r="B40" s="459"/>
      <c r="C40" s="459"/>
      <c r="D40" s="459"/>
      <c r="E40" s="459"/>
      <c r="F40" s="459"/>
      <c r="G40" s="459"/>
      <c r="H40" s="459"/>
      <c r="I40" s="459"/>
      <c r="J40" s="459"/>
      <c r="K40" s="459"/>
      <c r="L40" s="459"/>
      <c r="M40" s="350"/>
      <c r="N40" s="385"/>
      <c r="O40" s="385"/>
      <c r="P40" s="386"/>
    </row>
    <row r="41" spans="1:16" ht="10.5" customHeight="1" x14ac:dyDescent="0.25">
      <c r="A41" s="437" t="s">
        <v>132</v>
      </c>
      <c r="B41" s="438"/>
      <c r="C41" s="438"/>
      <c r="D41" s="438"/>
      <c r="E41" s="438"/>
      <c r="F41" s="438"/>
      <c r="G41" s="438"/>
      <c r="H41" s="438"/>
      <c r="I41" s="503" t="s">
        <v>131</v>
      </c>
      <c r="J41" s="503"/>
      <c r="K41" s="504"/>
      <c r="L41" s="351"/>
      <c r="M41" s="351"/>
      <c r="N41" s="432" t="s">
        <v>10</v>
      </c>
      <c r="O41" s="433"/>
      <c r="P41" s="434"/>
    </row>
    <row r="42" spans="1:16" ht="11.25" customHeight="1" x14ac:dyDescent="0.25">
      <c r="A42" s="439"/>
      <c r="B42" s="440"/>
      <c r="C42" s="440"/>
      <c r="D42" s="440"/>
      <c r="E42" s="440"/>
      <c r="F42" s="440"/>
      <c r="G42" s="440"/>
      <c r="H42" s="440"/>
      <c r="I42" s="505"/>
      <c r="J42" s="505"/>
      <c r="K42" s="506"/>
      <c r="L42" s="351"/>
      <c r="M42" s="351"/>
      <c r="N42" s="492"/>
      <c r="O42" s="492"/>
      <c r="P42" s="493"/>
    </row>
    <row r="43" spans="1:16" ht="30" customHeight="1" x14ac:dyDescent="0.25">
      <c r="A43" s="451"/>
      <c r="B43" s="452"/>
      <c r="C43" s="452"/>
      <c r="D43" s="452"/>
      <c r="E43" s="452"/>
      <c r="F43" s="452"/>
      <c r="G43" s="452"/>
      <c r="H43" s="452"/>
      <c r="I43" s="444"/>
      <c r="J43" s="444"/>
      <c r="K43" s="445"/>
      <c r="L43" s="351"/>
      <c r="M43" s="351"/>
      <c r="N43" s="396"/>
      <c r="O43" s="396"/>
      <c r="P43" s="397"/>
    </row>
    <row r="44" spans="1:16" ht="10.5" customHeight="1" x14ac:dyDescent="0.25">
      <c r="A44" s="457" t="s">
        <v>11</v>
      </c>
      <c r="B44" s="394"/>
      <c r="C44" s="394"/>
      <c r="D44" s="394"/>
      <c r="E44" s="394"/>
      <c r="F44" s="394"/>
      <c r="G44" s="394"/>
      <c r="H44" s="458"/>
      <c r="I44" s="69" t="s">
        <v>119</v>
      </c>
      <c r="J44" s="69"/>
      <c r="K44" s="55"/>
      <c r="L44" s="46"/>
      <c r="M44" s="47"/>
      <c r="N44" s="393" t="s">
        <v>69</v>
      </c>
      <c r="O44" s="394"/>
      <c r="P44" s="395"/>
    </row>
    <row r="45" spans="1:16" ht="42" customHeight="1" x14ac:dyDescent="0.25">
      <c r="A45" s="441"/>
      <c r="B45" s="442"/>
      <c r="C45" s="442"/>
      <c r="D45" s="442"/>
      <c r="E45" s="442"/>
      <c r="F45" s="442"/>
      <c r="G45" s="442"/>
      <c r="H45" s="443"/>
      <c r="I45" s="446"/>
      <c r="J45" s="447"/>
      <c r="K45" s="447"/>
      <c r="L45" s="70"/>
      <c r="M45" s="71"/>
      <c r="N45" s="387"/>
      <c r="O45" s="388"/>
      <c r="P45" s="389"/>
    </row>
    <row r="46" spans="1:16" ht="3" hidden="1" customHeight="1" x14ac:dyDescent="0.25">
      <c r="A46" s="356"/>
      <c r="B46" s="357"/>
      <c r="C46" s="357"/>
      <c r="D46" s="357"/>
      <c r="E46" s="357"/>
      <c r="F46" s="357"/>
      <c r="G46" s="357"/>
      <c r="H46" s="358"/>
      <c r="I46" s="357"/>
      <c r="J46" s="357"/>
      <c r="K46" s="455"/>
      <c r="L46" s="455"/>
      <c r="M46" s="456"/>
      <c r="N46" s="357"/>
      <c r="O46" s="357"/>
      <c r="P46" s="72"/>
    </row>
    <row r="47" spans="1:16" ht="21.75" customHeight="1" x14ac:dyDescent="0.25">
      <c r="A47" s="448" t="s">
        <v>12</v>
      </c>
      <c r="B47" s="449"/>
      <c r="C47" s="449"/>
      <c r="D47" s="449"/>
      <c r="E47" s="449"/>
      <c r="F47" s="449"/>
      <c r="G47" s="449"/>
      <c r="H47" s="449"/>
      <c r="I47" s="449"/>
      <c r="J47" s="449"/>
      <c r="K47" s="449"/>
      <c r="L47" s="449"/>
      <c r="M47" s="449"/>
      <c r="N47" s="449"/>
      <c r="O47" s="449"/>
      <c r="P47" s="450"/>
    </row>
    <row r="48" spans="1:16" ht="12" customHeight="1" x14ac:dyDescent="0.25">
      <c r="A48" s="435" t="s">
        <v>121</v>
      </c>
      <c r="B48" s="372"/>
      <c r="C48" s="372"/>
      <c r="D48" s="372"/>
      <c r="E48" s="436"/>
      <c r="F48" s="371" t="s">
        <v>122</v>
      </c>
      <c r="G48" s="372"/>
      <c r="H48" s="372"/>
      <c r="I48" s="436"/>
      <c r="J48" s="371" t="s">
        <v>124</v>
      </c>
      <c r="K48" s="372"/>
      <c r="L48" s="372"/>
      <c r="M48" s="372"/>
      <c r="N48" s="372"/>
      <c r="O48" s="372"/>
      <c r="P48" s="373"/>
    </row>
    <row r="49" spans="1:16" ht="12" customHeight="1" x14ac:dyDescent="0.25">
      <c r="A49" s="453"/>
      <c r="B49" s="375"/>
      <c r="C49" s="375"/>
      <c r="D49" s="375"/>
      <c r="E49" s="376"/>
      <c r="F49" s="374"/>
      <c r="G49" s="375"/>
      <c r="H49" s="375"/>
      <c r="I49" s="376"/>
      <c r="J49" s="365"/>
      <c r="K49" s="366"/>
      <c r="L49" s="366"/>
      <c r="M49" s="366"/>
      <c r="N49" s="366"/>
      <c r="O49" s="366"/>
      <c r="P49" s="367"/>
    </row>
    <row r="50" spans="1:16" ht="12" customHeight="1" x14ac:dyDescent="0.25">
      <c r="A50" s="454"/>
      <c r="B50" s="378"/>
      <c r="C50" s="378"/>
      <c r="D50" s="378"/>
      <c r="E50" s="379"/>
      <c r="F50" s="377"/>
      <c r="G50" s="378"/>
      <c r="H50" s="378"/>
      <c r="I50" s="379"/>
      <c r="J50" s="368"/>
      <c r="K50" s="369"/>
      <c r="L50" s="369"/>
      <c r="M50" s="369"/>
      <c r="N50" s="369"/>
      <c r="O50" s="369"/>
      <c r="P50" s="370"/>
    </row>
    <row r="51" spans="1:16" ht="12" customHeight="1" x14ac:dyDescent="0.25">
      <c r="A51" s="435" t="s">
        <v>123</v>
      </c>
      <c r="B51" s="372"/>
      <c r="C51" s="372"/>
      <c r="D51" s="372"/>
      <c r="E51" s="436"/>
      <c r="F51" s="371" t="s">
        <v>122</v>
      </c>
      <c r="G51" s="372"/>
      <c r="H51" s="372"/>
      <c r="I51" s="436"/>
      <c r="J51" s="371" t="s">
        <v>124</v>
      </c>
      <c r="K51" s="372"/>
      <c r="L51" s="372"/>
      <c r="M51" s="372"/>
      <c r="N51" s="372"/>
      <c r="O51" s="372"/>
      <c r="P51" s="373"/>
    </row>
    <row r="52" spans="1:16" ht="12" customHeight="1" x14ac:dyDescent="0.25">
      <c r="A52" s="453"/>
      <c r="B52" s="375"/>
      <c r="C52" s="375"/>
      <c r="D52" s="375"/>
      <c r="E52" s="376"/>
      <c r="F52" s="374"/>
      <c r="G52" s="375"/>
      <c r="H52" s="375"/>
      <c r="I52" s="376"/>
      <c r="J52" s="365"/>
      <c r="K52" s="366"/>
      <c r="L52" s="366"/>
      <c r="M52" s="366"/>
      <c r="N52" s="366"/>
      <c r="O52" s="366"/>
      <c r="P52" s="367"/>
    </row>
    <row r="53" spans="1:16" ht="12" customHeight="1" x14ac:dyDescent="0.25">
      <c r="A53" s="454"/>
      <c r="B53" s="378"/>
      <c r="C53" s="378"/>
      <c r="D53" s="378"/>
      <c r="E53" s="379"/>
      <c r="F53" s="377"/>
      <c r="G53" s="378"/>
      <c r="H53" s="378"/>
      <c r="I53" s="379"/>
      <c r="J53" s="368"/>
      <c r="K53" s="369"/>
      <c r="L53" s="369"/>
      <c r="M53" s="369"/>
      <c r="N53" s="369"/>
      <c r="O53" s="369"/>
      <c r="P53" s="370"/>
    </row>
    <row r="54" spans="1:16" ht="12" customHeight="1" x14ac:dyDescent="0.25">
      <c r="A54" s="453"/>
      <c r="B54" s="375"/>
      <c r="C54" s="375"/>
      <c r="D54" s="375"/>
      <c r="E54" s="376"/>
      <c r="F54" s="374"/>
      <c r="G54" s="375"/>
      <c r="H54" s="375"/>
      <c r="I54" s="376"/>
      <c r="J54" s="365"/>
      <c r="K54" s="366"/>
      <c r="L54" s="366"/>
      <c r="M54" s="366"/>
      <c r="N54" s="366"/>
      <c r="O54" s="366"/>
      <c r="P54" s="367"/>
    </row>
    <row r="55" spans="1:16" ht="12" customHeight="1" x14ac:dyDescent="0.25">
      <c r="A55" s="454"/>
      <c r="B55" s="378"/>
      <c r="C55" s="378"/>
      <c r="D55" s="378"/>
      <c r="E55" s="379"/>
      <c r="F55" s="377"/>
      <c r="G55" s="378"/>
      <c r="H55" s="378"/>
      <c r="I55" s="379"/>
      <c r="J55" s="368"/>
      <c r="K55" s="369"/>
      <c r="L55" s="369"/>
      <c r="M55" s="369"/>
      <c r="N55" s="369"/>
      <c r="O55" s="369"/>
      <c r="P55" s="370"/>
    </row>
    <row r="56" spans="1:16" ht="12" customHeight="1" x14ac:dyDescent="0.25">
      <c r="A56" s="453"/>
      <c r="B56" s="375"/>
      <c r="C56" s="375"/>
      <c r="D56" s="375"/>
      <c r="E56" s="376"/>
      <c r="F56" s="374"/>
      <c r="G56" s="375"/>
      <c r="H56" s="375"/>
      <c r="I56" s="376"/>
      <c r="J56" s="365"/>
      <c r="K56" s="366"/>
      <c r="L56" s="366"/>
      <c r="M56" s="366"/>
      <c r="N56" s="366"/>
      <c r="O56" s="366"/>
      <c r="P56" s="367"/>
    </row>
    <row r="57" spans="1:16" ht="12" customHeight="1" x14ac:dyDescent="0.25">
      <c r="A57" s="454"/>
      <c r="B57" s="378"/>
      <c r="C57" s="378"/>
      <c r="D57" s="378"/>
      <c r="E57" s="379"/>
      <c r="F57" s="377"/>
      <c r="G57" s="378"/>
      <c r="H57" s="378"/>
      <c r="I57" s="379"/>
      <c r="J57" s="368"/>
      <c r="K57" s="369"/>
      <c r="L57" s="369"/>
      <c r="M57" s="369"/>
      <c r="N57" s="369"/>
      <c r="O57" s="369"/>
      <c r="P57" s="370"/>
    </row>
    <row r="58" spans="1:16" ht="12" customHeight="1" x14ac:dyDescent="0.25">
      <c r="A58" s="453"/>
      <c r="B58" s="375"/>
      <c r="C58" s="375"/>
      <c r="D58" s="375"/>
      <c r="E58" s="376"/>
      <c r="F58" s="374"/>
      <c r="G58" s="375"/>
      <c r="H58" s="375"/>
      <c r="I58" s="376"/>
      <c r="J58" s="365"/>
      <c r="K58" s="366"/>
      <c r="L58" s="366"/>
      <c r="M58" s="366"/>
      <c r="N58" s="366"/>
      <c r="O58" s="366"/>
      <c r="P58" s="367"/>
    </row>
    <row r="59" spans="1:16" ht="12" customHeight="1" x14ac:dyDescent="0.25">
      <c r="A59" s="454"/>
      <c r="B59" s="378"/>
      <c r="C59" s="378"/>
      <c r="D59" s="378"/>
      <c r="E59" s="379"/>
      <c r="F59" s="377"/>
      <c r="G59" s="378"/>
      <c r="H59" s="378"/>
      <c r="I59" s="379"/>
      <c r="J59" s="368"/>
      <c r="K59" s="369"/>
      <c r="L59" s="369"/>
      <c r="M59" s="369"/>
      <c r="N59" s="369"/>
      <c r="O59" s="369"/>
      <c r="P59" s="370"/>
    </row>
    <row r="60" spans="1:16" ht="12" customHeight="1" x14ac:dyDescent="0.25">
      <c r="A60" s="453"/>
      <c r="B60" s="375"/>
      <c r="C60" s="375"/>
      <c r="D60" s="375"/>
      <c r="E60" s="376"/>
      <c r="F60" s="374"/>
      <c r="G60" s="375"/>
      <c r="H60" s="375"/>
      <c r="I60" s="376"/>
      <c r="J60" s="365"/>
      <c r="K60" s="366"/>
      <c r="L60" s="366"/>
      <c r="M60" s="366"/>
      <c r="N60" s="366"/>
      <c r="O60" s="366"/>
      <c r="P60" s="367"/>
    </row>
    <row r="61" spans="1:16" ht="12" customHeight="1" x14ac:dyDescent="0.25">
      <c r="A61" s="454"/>
      <c r="B61" s="378"/>
      <c r="C61" s="378"/>
      <c r="D61" s="378"/>
      <c r="E61" s="379"/>
      <c r="F61" s="377"/>
      <c r="G61" s="378"/>
      <c r="H61" s="378"/>
      <c r="I61" s="379"/>
      <c r="J61" s="368"/>
      <c r="K61" s="369"/>
      <c r="L61" s="369"/>
      <c r="M61" s="369"/>
      <c r="N61" s="369"/>
      <c r="O61" s="369"/>
      <c r="P61" s="370"/>
    </row>
    <row r="62" spans="1:16" ht="12" customHeight="1" thickBot="1" x14ac:dyDescent="0.3">
      <c r="A62" s="382" t="s">
        <v>82</v>
      </c>
      <c r="B62" s="383"/>
      <c r="C62" s="383"/>
      <c r="D62" s="383"/>
      <c r="E62" s="383"/>
      <c r="F62" s="383"/>
      <c r="G62" s="383"/>
      <c r="H62" s="383"/>
      <c r="I62" s="383"/>
      <c r="J62" s="383"/>
      <c r="K62" s="383"/>
      <c r="L62" s="383"/>
      <c r="M62" s="383"/>
      <c r="N62" s="383"/>
      <c r="O62" s="383"/>
      <c r="P62" s="384"/>
    </row>
    <row r="63" spans="1:16" ht="0.6" customHeight="1" x14ac:dyDescent="0.25">
      <c r="A63" s="73"/>
      <c r="B63" s="73"/>
      <c r="C63" s="73"/>
      <c r="D63" s="73"/>
      <c r="E63" s="73"/>
      <c r="F63" s="363"/>
      <c r="G63" s="363"/>
      <c r="H63" s="363"/>
      <c r="I63" s="363"/>
      <c r="J63" s="380"/>
      <c r="K63" s="380"/>
      <c r="L63" s="380"/>
      <c r="M63" s="380"/>
      <c r="N63" s="380"/>
      <c r="O63" s="380"/>
      <c r="P63" s="380"/>
    </row>
    <row r="64" spans="1:16" ht="28.2" hidden="1" customHeight="1" x14ac:dyDescent="0.25">
      <c r="A64" s="73"/>
      <c r="B64" s="73"/>
      <c r="C64" s="73"/>
      <c r="D64" s="73"/>
      <c r="E64" s="73"/>
      <c r="F64" s="364"/>
      <c r="G64" s="364"/>
      <c r="H64" s="364"/>
      <c r="I64" s="364"/>
      <c r="J64" s="381"/>
      <c r="K64" s="381"/>
      <c r="L64" s="381"/>
      <c r="M64" s="381"/>
      <c r="N64" s="381"/>
      <c r="O64" s="381"/>
      <c r="P64" s="381"/>
    </row>
  </sheetData>
  <mergeCells count="89">
    <mergeCell ref="N31:P31"/>
    <mergeCell ref="N42:P42"/>
    <mergeCell ref="N24:P25"/>
    <mergeCell ref="N29:P29"/>
    <mergeCell ref="A29:K29"/>
    <mergeCell ref="A30:F30"/>
    <mergeCell ref="A38:K38"/>
    <mergeCell ref="I41:K42"/>
    <mergeCell ref="A37:D37"/>
    <mergeCell ref="F37:K37"/>
    <mergeCell ref="A39:D39"/>
    <mergeCell ref="E39:H39"/>
    <mergeCell ref="I39:L39"/>
    <mergeCell ref="N39:P39"/>
    <mergeCell ref="A40:D40"/>
    <mergeCell ref="E40:H40"/>
    <mergeCell ref="B8:P8"/>
    <mergeCell ref="B9:P9"/>
    <mergeCell ref="N28:P28"/>
    <mergeCell ref="A28:E28"/>
    <mergeCell ref="B11:P11"/>
    <mergeCell ref="B10:P10"/>
    <mergeCell ref="A25:E25"/>
    <mergeCell ref="M22:P23"/>
    <mergeCell ref="A31:K31"/>
    <mergeCell ref="H30:K30"/>
    <mergeCell ref="M38:P38"/>
    <mergeCell ref="A33:K34"/>
    <mergeCell ref="M32:P33"/>
    <mergeCell ref="N34:P34"/>
    <mergeCell ref="A32:K32"/>
    <mergeCell ref="J49:P50"/>
    <mergeCell ref="A52:E53"/>
    <mergeCell ref="F52:I53"/>
    <mergeCell ref="K46:M46"/>
    <mergeCell ref="A44:H44"/>
    <mergeCell ref="J52:P53"/>
    <mergeCell ref="A49:E50"/>
    <mergeCell ref="F49:I50"/>
    <mergeCell ref="A51:E51"/>
    <mergeCell ref="F51:I51"/>
    <mergeCell ref="A48:E48"/>
    <mergeCell ref="A41:H42"/>
    <mergeCell ref="A45:H45"/>
    <mergeCell ref="I43:K43"/>
    <mergeCell ref="I45:K45"/>
    <mergeCell ref="A47:P47"/>
    <mergeCell ref="J48:P48"/>
    <mergeCell ref="F48:I48"/>
    <mergeCell ref="A43:H43"/>
    <mergeCell ref="A1:P1"/>
    <mergeCell ref="B5:P5"/>
    <mergeCell ref="A3:P3"/>
    <mergeCell ref="F27:K27"/>
    <mergeCell ref="A27:E27"/>
    <mergeCell ref="A24:K24"/>
    <mergeCell ref="A22:K22"/>
    <mergeCell ref="A26:K26"/>
    <mergeCell ref="A2:F2"/>
    <mergeCell ref="B6:P6"/>
    <mergeCell ref="B7:P7"/>
    <mergeCell ref="A20:P20"/>
    <mergeCell ref="L21:P21"/>
    <mergeCell ref="M26:P26"/>
    <mergeCell ref="A21:C21"/>
    <mergeCell ref="D21:K21"/>
    <mergeCell ref="N40:P40"/>
    <mergeCell ref="N45:P45"/>
    <mergeCell ref="L37:P37"/>
    <mergeCell ref="N44:P44"/>
    <mergeCell ref="N43:P43"/>
    <mergeCell ref="N41:P41"/>
    <mergeCell ref="I40:L40"/>
    <mergeCell ref="F63:I64"/>
    <mergeCell ref="J58:P59"/>
    <mergeCell ref="J51:P51"/>
    <mergeCell ref="F56:I57"/>
    <mergeCell ref="J56:P57"/>
    <mergeCell ref="F54:I55"/>
    <mergeCell ref="J54:P55"/>
    <mergeCell ref="J63:P64"/>
    <mergeCell ref="A62:P62"/>
    <mergeCell ref="A56:E57"/>
    <mergeCell ref="F60:I61"/>
    <mergeCell ref="J60:P61"/>
    <mergeCell ref="A54:E55"/>
    <mergeCell ref="A58:E59"/>
    <mergeCell ref="F58:I59"/>
    <mergeCell ref="A60:E61"/>
  </mergeCells>
  <phoneticPr fontId="0" type="noConversion"/>
  <dataValidations count="8">
    <dataValidation type="textLength" operator="lessThanOrEqual" allowBlank="1" showInputMessage="1" showErrorMessage="1" errorTitle="Invalid Entry" error="Corporate name should not exceed 120 characters." sqref="L24:M24 A24 L34:N36 O35:P36">
      <formula1>120</formula1>
    </dataValidation>
    <dataValidation type="textLength" operator="lessThanOrEqual" allowBlank="1" showInputMessage="1" showErrorMessage="1" errorTitle="Invalid Entry" error="Address should not exceed 100 characters." sqref="I39:I40 A33 A35:A36 E39:E40 A39:A40">
      <formula1>100</formula1>
    </dataValidation>
    <dataValidation type="date" operator="lessThan" showInputMessage="1" showErrorMessage="1" errorTitle="Valid Entry Format" error="    mm-dd-yyyy _x000a_    mm-dd-yy_x000a_    mm/dd/yyyy_x000a_    mm/dd/yy_x000a_date should not be  _x000a_greater than or equal to today" promptTitle="Valid Entry Format:" prompt="    mm-dd-yyyy _x000a_    mm-dd-yy_x000a_    mm/dd/yyyy_x000a_    mm/dd/yy_x000a_date should not be_x000a_greater than or equal to today" sqref="L38 L33 L23">
      <formula1>TODAY()</formula1>
    </dataValidation>
    <dataValidation operator="equal" allowBlank="1" showInputMessage="1" showErrorMessage="1" promptTitle="Valid Entry Format:" prompt="        mm-dd_x000a_        mm/dd" sqref="L27:M29 N27:P27"/>
    <dataValidation type="textLength" operator="lessThanOrEqual" allowBlank="1" showInputMessage="1" showErrorMessage="1" errorTitle="Invalid Entry" error="Primary purpose should not exceed 180 characters" sqref="A45">
      <formula1>210</formula1>
    </dataValidation>
    <dataValidation type="textLength" operator="equal" allowBlank="1" showInputMessage="1" showErrorMessage="1" errorTitle="Invalid Entry" error="Reg. No. should be  ten(10) characters." promptTitle="Pls. enter complete regn. no." prompt=" " sqref="A27">
      <formula1>10</formula1>
    </dataValidation>
    <dataValidation operator="equal" allowBlank="1" errorTitle="Invalid Entry" error="Reg. No. should be  ten(10) characters." promptTitle="Note" prompt="Reg. No. should be  ten(10) characters." sqref="F49:I50 F52:I61"/>
    <dataValidation operator="equal" allowBlank="1" showInputMessage="1" showErrorMessage="1" errorTitle="Invalid Entry" error="Reg. No. should be  ten(10) characters." sqref="A49:E50 A52:E61"/>
  </dataValidations>
  <printOptions horizontalCentered="1"/>
  <pageMargins left="0.5022321428571429" right="0.25" top="0.75" bottom="0.75" header="0.3" footer="0.3"/>
  <pageSetup paperSize="9" scale="75" orientation="portrait" r:id="rId1"/>
  <headerFooter alignWithMargins="0">
    <oddFooter>&amp;L&amp;"+,Regular"&amp;8GIS_STOCK(v.2020)&amp;R&amp;"+,Regular"&amp;8           Page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tabSelected="1" view="pageBreakPreview" zoomScaleNormal="100" zoomScaleSheetLayoutView="100" workbookViewId="0">
      <selection activeCell="A3" sqref="A3:XFD3"/>
    </sheetView>
  </sheetViews>
  <sheetFormatPr defaultRowHeight="13.2" x14ac:dyDescent="0.25"/>
  <cols>
    <col min="1" max="1" width="9.109375" style="337"/>
    <col min="2" max="2" width="9.88671875" style="337" customWidth="1"/>
    <col min="3" max="3" width="9.109375" style="337"/>
    <col min="4" max="4" width="8.44140625" style="337" customWidth="1"/>
    <col min="5" max="5" width="12.109375" style="337" customWidth="1"/>
    <col min="6" max="6" width="7.33203125" style="337" customWidth="1"/>
    <col min="7" max="7" width="4" style="337" customWidth="1"/>
    <col min="8" max="8" width="12.88671875" style="337" customWidth="1"/>
    <col min="9" max="9" width="13.109375" style="337" customWidth="1"/>
    <col min="10" max="10" width="11.6640625" style="337" customWidth="1"/>
    <col min="11" max="11" width="9.109375" style="337" customWidth="1"/>
    <col min="12" max="12" width="5.88671875" style="337" customWidth="1"/>
    <col min="13" max="252" width="9.109375" style="337"/>
    <col min="253" max="253" width="9.88671875" style="337" customWidth="1"/>
    <col min="254" max="254" width="9.109375" style="337"/>
    <col min="255" max="255" width="8.44140625" style="337" customWidth="1"/>
    <col min="256" max="256" width="12.109375" style="337" customWidth="1"/>
    <col min="257" max="257" width="9.109375" style="337"/>
    <col min="258" max="258" width="5.109375" style="337" customWidth="1"/>
    <col min="259" max="259" width="12.88671875" style="337" customWidth="1"/>
    <col min="260" max="260" width="13.109375" style="337" customWidth="1"/>
    <col min="261" max="508" width="9.109375" style="337"/>
    <col min="509" max="509" width="9.88671875" style="337" customWidth="1"/>
    <col min="510" max="510" width="9.109375" style="337"/>
    <col min="511" max="511" width="8.44140625" style="337" customWidth="1"/>
    <col min="512" max="512" width="12.109375" style="337" customWidth="1"/>
    <col min="513" max="513" width="9.109375" style="337"/>
    <col min="514" max="514" width="5.109375" style="337" customWidth="1"/>
    <col min="515" max="515" width="12.88671875" style="337" customWidth="1"/>
    <col min="516" max="516" width="13.109375" style="337" customWidth="1"/>
    <col min="517" max="764" width="9.109375" style="337"/>
    <col min="765" max="765" width="9.88671875" style="337" customWidth="1"/>
    <col min="766" max="766" width="9.109375" style="337"/>
    <col min="767" max="767" width="8.44140625" style="337" customWidth="1"/>
    <col min="768" max="768" width="12.109375" style="337" customWidth="1"/>
    <col min="769" max="769" width="9.109375" style="337"/>
    <col min="770" max="770" width="5.109375" style="337" customWidth="1"/>
    <col min="771" max="771" width="12.88671875" style="337" customWidth="1"/>
    <col min="772" max="772" width="13.109375" style="337" customWidth="1"/>
    <col min="773" max="1020" width="9.109375" style="337"/>
    <col min="1021" max="1021" width="9.88671875" style="337" customWidth="1"/>
    <col min="1022" max="1022" width="9.109375" style="337"/>
    <col min="1023" max="1023" width="8.44140625" style="337" customWidth="1"/>
    <col min="1024" max="1024" width="12.109375" style="337" customWidth="1"/>
    <col min="1025" max="1025" width="9.109375" style="337"/>
    <col min="1026" max="1026" width="5.109375" style="337" customWidth="1"/>
    <col min="1027" max="1027" width="12.88671875" style="337" customWidth="1"/>
    <col min="1028" max="1028" width="13.109375" style="337" customWidth="1"/>
    <col min="1029" max="1276" width="9.109375" style="337"/>
    <col min="1277" max="1277" width="9.88671875" style="337" customWidth="1"/>
    <col min="1278" max="1278" width="9.109375" style="337"/>
    <col min="1279" max="1279" width="8.44140625" style="337" customWidth="1"/>
    <col min="1280" max="1280" width="12.109375" style="337" customWidth="1"/>
    <col min="1281" max="1281" width="9.109375" style="337"/>
    <col min="1282" max="1282" width="5.109375" style="337" customWidth="1"/>
    <col min="1283" max="1283" width="12.88671875" style="337" customWidth="1"/>
    <col min="1284" max="1284" width="13.109375" style="337" customWidth="1"/>
    <col min="1285" max="1532" width="9.109375" style="337"/>
    <col min="1533" max="1533" width="9.88671875" style="337" customWidth="1"/>
    <col min="1534" max="1534" width="9.109375" style="337"/>
    <col min="1535" max="1535" width="8.44140625" style="337" customWidth="1"/>
    <col min="1536" max="1536" width="12.109375" style="337" customWidth="1"/>
    <col min="1537" max="1537" width="9.109375" style="337"/>
    <col min="1538" max="1538" width="5.109375" style="337" customWidth="1"/>
    <col min="1539" max="1539" width="12.88671875" style="337" customWidth="1"/>
    <col min="1540" max="1540" width="13.109375" style="337" customWidth="1"/>
    <col min="1541" max="1788" width="9.109375" style="337"/>
    <col min="1789" max="1789" width="9.88671875" style="337" customWidth="1"/>
    <col min="1790" max="1790" width="9.109375" style="337"/>
    <col min="1791" max="1791" width="8.44140625" style="337" customWidth="1"/>
    <col min="1792" max="1792" width="12.109375" style="337" customWidth="1"/>
    <col min="1793" max="1793" width="9.109375" style="337"/>
    <col min="1794" max="1794" width="5.109375" style="337" customWidth="1"/>
    <col min="1795" max="1795" width="12.88671875" style="337" customWidth="1"/>
    <col min="1796" max="1796" width="13.109375" style="337" customWidth="1"/>
    <col min="1797" max="2044" width="9.109375" style="337"/>
    <col min="2045" max="2045" width="9.88671875" style="337" customWidth="1"/>
    <col min="2046" max="2046" width="9.109375" style="337"/>
    <col min="2047" max="2047" width="8.44140625" style="337" customWidth="1"/>
    <col min="2048" max="2048" width="12.109375" style="337" customWidth="1"/>
    <col min="2049" max="2049" width="9.109375" style="337"/>
    <col min="2050" max="2050" width="5.109375" style="337" customWidth="1"/>
    <col min="2051" max="2051" width="12.88671875" style="337" customWidth="1"/>
    <col min="2052" max="2052" width="13.109375" style="337" customWidth="1"/>
    <col min="2053" max="2300" width="9.109375" style="337"/>
    <col min="2301" max="2301" width="9.88671875" style="337" customWidth="1"/>
    <col min="2302" max="2302" width="9.109375" style="337"/>
    <col min="2303" max="2303" width="8.44140625" style="337" customWidth="1"/>
    <col min="2304" max="2304" width="12.109375" style="337" customWidth="1"/>
    <col min="2305" max="2305" width="9.109375" style="337"/>
    <col min="2306" max="2306" width="5.109375" style="337" customWidth="1"/>
    <col min="2307" max="2307" width="12.88671875" style="337" customWidth="1"/>
    <col min="2308" max="2308" width="13.109375" style="337" customWidth="1"/>
    <col min="2309" max="2556" width="9.109375" style="337"/>
    <col min="2557" max="2557" width="9.88671875" style="337" customWidth="1"/>
    <col min="2558" max="2558" width="9.109375" style="337"/>
    <col min="2559" max="2559" width="8.44140625" style="337" customWidth="1"/>
    <col min="2560" max="2560" width="12.109375" style="337" customWidth="1"/>
    <col min="2561" max="2561" width="9.109375" style="337"/>
    <col min="2562" max="2562" width="5.109375" style="337" customWidth="1"/>
    <col min="2563" max="2563" width="12.88671875" style="337" customWidth="1"/>
    <col min="2564" max="2564" width="13.109375" style="337" customWidth="1"/>
    <col min="2565" max="2812" width="9.109375" style="337"/>
    <col min="2813" max="2813" width="9.88671875" style="337" customWidth="1"/>
    <col min="2814" max="2814" width="9.109375" style="337"/>
    <col min="2815" max="2815" width="8.44140625" style="337" customWidth="1"/>
    <col min="2816" max="2816" width="12.109375" style="337" customWidth="1"/>
    <col min="2817" max="2817" width="9.109375" style="337"/>
    <col min="2818" max="2818" width="5.109375" style="337" customWidth="1"/>
    <col min="2819" max="2819" width="12.88671875" style="337" customWidth="1"/>
    <col min="2820" max="2820" width="13.109375" style="337" customWidth="1"/>
    <col min="2821" max="3068" width="9.109375" style="337"/>
    <col min="3069" max="3069" width="9.88671875" style="337" customWidth="1"/>
    <col min="3070" max="3070" width="9.109375" style="337"/>
    <col min="3071" max="3071" width="8.44140625" style="337" customWidth="1"/>
    <col min="3072" max="3072" width="12.109375" style="337" customWidth="1"/>
    <col min="3073" max="3073" width="9.109375" style="337"/>
    <col min="3074" max="3074" width="5.109375" style="337" customWidth="1"/>
    <col min="3075" max="3075" width="12.88671875" style="337" customWidth="1"/>
    <col min="3076" max="3076" width="13.109375" style="337" customWidth="1"/>
    <col min="3077" max="3324" width="9.109375" style="337"/>
    <col min="3325" max="3325" width="9.88671875" style="337" customWidth="1"/>
    <col min="3326" max="3326" width="9.109375" style="337"/>
    <col min="3327" max="3327" width="8.44140625" style="337" customWidth="1"/>
    <col min="3328" max="3328" width="12.109375" style="337" customWidth="1"/>
    <col min="3329" max="3329" width="9.109375" style="337"/>
    <col min="3330" max="3330" width="5.109375" style="337" customWidth="1"/>
    <col min="3331" max="3331" width="12.88671875" style="337" customWidth="1"/>
    <col min="3332" max="3332" width="13.109375" style="337" customWidth="1"/>
    <col min="3333" max="3580" width="9.109375" style="337"/>
    <col min="3581" max="3581" width="9.88671875" style="337" customWidth="1"/>
    <col min="3582" max="3582" width="9.109375" style="337"/>
    <col min="3583" max="3583" width="8.44140625" style="337" customWidth="1"/>
    <col min="3584" max="3584" width="12.109375" style="337" customWidth="1"/>
    <col min="3585" max="3585" width="9.109375" style="337"/>
    <col min="3586" max="3586" width="5.109375" style="337" customWidth="1"/>
    <col min="3587" max="3587" width="12.88671875" style="337" customWidth="1"/>
    <col min="3588" max="3588" width="13.109375" style="337" customWidth="1"/>
    <col min="3589" max="3836" width="9.109375" style="337"/>
    <col min="3837" max="3837" width="9.88671875" style="337" customWidth="1"/>
    <col min="3838" max="3838" width="9.109375" style="337"/>
    <col min="3839" max="3839" width="8.44140625" style="337" customWidth="1"/>
    <col min="3840" max="3840" width="12.109375" style="337" customWidth="1"/>
    <col min="3841" max="3841" width="9.109375" style="337"/>
    <col min="3842" max="3842" width="5.109375" style="337" customWidth="1"/>
    <col min="3843" max="3843" width="12.88671875" style="337" customWidth="1"/>
    <col min="3844" max="3844" width="13.109375" style="337" customWidth="1"/>
    <col min="3845" max="4092" width="9.109375" style="337"/>
    <col min="4093" max="4093" width="9.88671875" style="337" customWidth="1"/>
    <col min="4094" max="4094" width="9.109375" style="337"/>
    <col min="4095" max="4095" width="8.44140625" style="337" customWidth="1"/>
    <col min="4096" max="4096" width="12.109375" style="337" customWidth="1"/>
    <col min="4097" max="4097" width="9.109375" style="337"/>
    <col min="4098" max="4098" width="5.109375" style="337" customWidth="1"/>
    <col min="4099" max="4099" width="12.88671875" style="337" customWidth="1"/>
    <col min="4100" max="4100" width="13.109375" style="337" customWidth="1"/>
    <col min="4101" max="4348" width="9.109375" style="337"/>
    <col min="4349" max="4349" width="9.88671875" style="337" customWidth="1"/>
    <col min="4350" max="4350" width="9.109375" style="337"/>
    <col min="4351" max="4351" width="8.44140625" style="337" customWidth="1"/>
    <col min="4352" max="4352" width="12.109375" style="337" customWidth="1"/>
    <col min="4353" max="4353" width="9.109375" style="337"/>
    <col min="4354" max="4354" width="5.109375" style="337" customWidth="1"/>
    <col min="4355" max="4355" width="12.88671875" style="337" customWidth="1"/>
    <col min="4356" max="4356" width="13.109375" style="337" customWidth="1"/>
    <col min="4357" max="4604" width="9.109375" style="337"/>
    <col min="4605" max="4605" width="9.88671875" style="337" customWidth="1"/>
    <col min="4606" max="4606" width="9.109375" style="337"/>
    <col min="4607" max="4607" width="8.44140625" style="337" customWidth="1"/>
    <col min="4608" max="4608" width="12.109375" style="337" customWidth="1"/>
    <col min="4609" max="4609" width="9.109375" style="337"/>
    <col min="4610" max="4610" width="5.109375" style="337" customWidth="1"/>
    <col min="4611" max="4611" width="12.88671875" style="337" customWidth="1"/>
    <col min="4612" max="4612" width="13.109375" style="337" customWidth="1"/>
    <col min="4613" max="4860" width="9.109375" style="337"/>
    <col min="4861" max="4861" width="9.88671875" style="337" customWidth="1"/>
    <col min="4862" max="4862" width="9.109375" style="337"/>
    <col min="4863" max="4863" width="8.44140625" style="337" customWidth="1"/>
    <col min="4864" max="4864" width="12.109375" style="337" customWidth="1"/>
    <col min="4865" max="4865" width="9.109375" style="337"/>
    <col min="4866" max="4866" width="5.109375" style="337" customWidth="1"/>
    <col min="4867" max="4867" width="12.88671875" style="337" customWidth="1"/>
    <col min="4868" max="4868" width="13.109375" style="337" customWidth="1"/>
    <col min="4869" max="5116" width="9.109375" style="337"/>
    <col min="5117" max="5117" width="9.88671875" style="337" customWidth="1"/>
    <col min="5118" max="5118" width="9.109375" style="337"/>
    <col min="5119" max="5119" width="8.44140625" style="337" customWidth="1"/>
    <col min="5120" max="5120" width="12.109375" style="337" customWidth="1"/>
    <col min="5121" max="5121" width="9.109375" style="337"/>
    <col min="5122" max="5122" width="5.109375" style="337" customWidth="1"/>
    <col min="5123" max="5123" width="12.88671875" style="337" customWidth="1"/>
    <col min="5124" max="5124" width="13.109375" style="337" customWidth="1"/>
    <col min="5125" max="5372" width="9.109375" style="337"/>
    <col min="5373" max="5373" width="9.88671875" style="337" customWidth="1"/>
    <col min="5374" max="5374" width="9.109375" style="337"/>
    <col min="5375" max="5375" width="8.44140625" style="337" customWidth="1"/>
    <col min="5376" max="5376" width="12.109375" style="337" customWidth="1"/>
    <col min="5377" max="5377" width="9.109375" style="337"/>
    <col min="5378" max="5378" width="5.109375" style="337" customWidth="1"/>
    <col min="5379" max="5379" width="12.88671875" style="337" customWidth="1"/>
    <col min="5380" max="5380" width="13.109375" style="337" customWidth="1"/>
    <col min="5381" max="5628" width="9.109375" style="337"/>
    <col min="5629" max="5629" width="9.88671875" style="337" customWidth="1"/>
    <col min="5630" max="5630" width="9.109375" style="337"/>
    <col min="5631" max="5631" width="8.44140625" style="337" customWidth="1"/>
    <col min="5632" max="5632" width="12.109375" style="337" customWidth="1"/>
    <col min="5633" max="5633" width="9.109375" style="337"/>
    <col min="5634" max="5634" width="5.109375" style="337" customWidth="1"/>
    <col min="5635" max="5635" width="12.88671875" style="337" customWidth="1"/>
    <col min="5636" max="5636" width="13.109375" style="337" customWidth="1"/>
    <col min="5637" max="5884" width="9.109375" style="337"/>
    <col min="5885" max="5885" width="9.88671875" style="337" customWidth="1"/>
    <col min="5886" max="5886" width="9.109375" style="337"/>
    <col min="5887" max="5887" width="8.44140625" style="337" customWidth="1"/>
    <col min="5888" max="5888" width="12.109375" style="337" customWidth="1"/>
    <col min="5889" max="5889" width="9.109375" style="337"/>
    <col min="5890" max="5890" width="5.109375" style="337" customWidth="1"/>
    <col min="5891" max="5891" width="12.88671875" style="337" customWidth="1"/>
    <col min="5892" max="5892" width="13.109375" style="337" customWidth="1"/>
    <col min="5893" max="6140" width="9.109375" style="337"/>
    <col min="6141" max="6141" width="9.88671875" style="337" customWidth="1"/>
    <col min="6142" max="6142" width="9.109375" style="337"/>
    <col min="6143" max="6143" width="8.44140625" style="337" customWidth="1"/>
    <col min="6144" max="6144" width="12.109375" style="337" customWidth="1"/>
    <col min="6145" max="6145" width="9.109375" style="337"/>
    <col min="6146" max="6146" width="5.109375" style="337" customWidth="1"/>
    <col min="6147" max="6147" width="12.88671875" style="337" customWidth="1"/>
    <col min="6148" max="6148" width="13.109375" style="337" customWidth="1"/>
    <col min="6149" max="6396" width="9.109375" style="337"/>
    <col min="6397" max="6397" width="9.88671875" style="337" customWidth="1"/>
    <col min="6398" max="6398" width="9.109375" style="337"/>
    <col min="6399" max="6399" width="8.44140625" style="337" customWidth="1"/>
    <col min="6400" max="6400" width="12.109375" style="337" customWidth="1"/>
    <col min="6401" max="6401" width="9.109375" style="337"/>
    <col min="6402" max="6402" width="5.109375" style="337" customWidth="1"/>
    <col min="6403" max="6403" width="12.88671875" style="337" customWidth="1"/>
    <col min="6404" max="6404" width="13.109375" style="337" customWidth="1"/>
    <col min="6405" max="6652" width="9.109375" style="337"/>
    <col min="6653" max="6653" width="9.88671875" style="337" customWidth="1"/>
    <col min="6654" max="6654" width="9.109375" style="337"/>
    <col min="6655" max="6655" width="8.44140625" style="337" customWidth="1"/>
    <col min="6656" max="6656" width="12.109375" style="337" customWidth="1"/>
    <col min="6657" max="6657" width="9.109375" style="337"/>
    <col min="6658" max="6658" width="5.109375" style="337" customWidth="1"/>
    <col min="6659" max="6659" width="12.88671875" style="337" customWidth="1"/>
    <col min="6660" max="6660" width="13.109375" style="337" customWidth="1"/>
    <col min="6661" max="6908" width="9.109375" style="337"/>
    <col min="6909" max="6909" width="9.88671875" style="337" customWidth="1"/>
    <col min="6910" max="6910" width="9.109375" style="337"/>
    <col min="6911" max="6911" width="8.44140625" style="337" customWidth="1"/>
    <col min="6912" max="6912" width="12.109375" style="337" customWidth="1"/>
    <col min="6913" max="6913" width="9.109375" style="337"/>
    <col min="6914" max="6914" width="5.109375" style="337" customWidth="1"/>
    <col min="6915" max="6915" width="12.88671875" style="337" customWidth="1"/>
    <col min="6916" max="6916" width="13.109375" style="337" customWidth="1"/>
    <col min="6917" max="7164" width="9.109375" style="337"/>
    <col min="7165" max="7165" width="9.88671875" style="337" customWidth="1"/>
    <col min="7166" max="7166" width="9.109375" style="337"/>
    <col min="7167" max="7167" width="8.44140625" style="337" customWidth="1"/>
    <col min="7168" max="7168" width="12.109375" style="337" customWidth="1"/>
    <col min="7169" max="7169" width="9.109375" style="337"/>
    <col min="7170" max="7170" width="5.109375" style="337" customWidth="1"/>
    <col min="7171" max="7171" width="12.88671875" style="337" customWidth="1"/>
    <col min="7172" max="7172" width="13.109375" style="337" customWidth="1"/>
    <col min="7173" max="7420" width="9.109375" style="337"/>
    <col min="7421" max="7421" width="9.88671875" style="337" customWidth="1"/>
    <col min="7422" max="7422" width="9.109375" style="337"/>
    <col min="7423" max="7423" width="8.44140625" style="337" customWidth="1"/>
    <col min="7424" max="7424" width="12.109375" style="337" customWidth="1"/>
    <col min="7425" max="7425" width="9.109375" style="337"/>
    <col min="7426" max="7426" width="5.109375" style="337" customWidth="1"/>
    <col min="7427" max="7427" width="12.88671875" style="337" customWidth="1"/>
    <col min="7428" max="7428" width="13.109375" style="337" customWidth="1"/>
    <col min="7429" max="7676" width="9.109375" style="337"/>
    <col min="7677" max="7677" width="9.88671875" style="337" customWidth="1"/>
    <col min="7678" max="7678" width="9.109375" style="337"/>
    <col min="7679" max="7679" width="8.44140625" style="337" customWidth="1"/>
    <col min="7680" max="7680" width="12.109375" style="337" customWidth="1"/>
    <col min="7681" max="7681" width="9.109375" style="337"/>
    <col min="7682" max="7682" width="5.109375" style="337" customWidth="1"/>
    <col min="7683" max="7683" width="12.88671875" style="337" customWidth="1"/>
    <col min="7684" max="7684" width="13.109375" style="337" customWidth="1"/>
    <col min="7685" max="7932" width="9.109375" style="337"/>
    <col min="7933" max="7933" width="9.88671875" style="337" customWidth="1"/>
    <col min="7934" max="7934" width="9.109375" style="337"/>
    <col min="7935" max="7935" width="8.44140625" style="337" customWidth="1"/>
    <col min="7936" max="7936" width="12.109375" style="337" customWidth="1"/>
    <col min="7937" max="7937" width="9.109375" style="337"/>
    <col min="7938" max="7938" width="5.109375" style="337" customWidth="1"/>
    <col min="7939" max="7939" width="12.88671875" style="337" customWidth="1"/>
    <col min="7940" max="7940" width="13.109375" style="337" customWidth="1"/>
    <col min="7941" max="8188" width="9.109375" style="337"/>
    <col min="8189" max="8189" width="9.88671875" style="337" customWidth="1"/>
    <col min="8190" max="8190" width="9.109375" style="337"/>
    <col min="8191" max="8191" width="8.44140625" style="337" customWidth="1"/>
    <col min="8192" max="8192" width="12.109375" style="337" customWidth="1"/>
    <col min="8193" max="8193" width="9.109375" style="337"/>
    <col min="8194" max="8194" width="5.109375" style="337" customWidth="1"/>
    <col min="8195" max="8195" width="12.88671875" style="337" customWidth="1"/>
    <col min="8196" max="8196" width="13.109375" style="337" customWidth="1"/>
    <col min="8197" max="8444" width="9.109375" style="337"/>
    <col min="8445" max="8445" width="9.88671875" style="337" customWidth="1"/>
    <col min="8446" max="8446" width="9.109375" style="337"/>
    <col min="8447" max="8447" width="8.44140625" style="337" customWidth="1"/>
    <col min="8448" max="8448" width="12.109375" style="337" customWidth="1"/>
    <col min="8449" max="8449" width="9.109375" style="337"/>
    <col min="8450" max="8450" width="5.109375" style="337" customWidth="1"/>
    <col min="8451" max="8451" width="12.88671875" style="337" customWidth="1"/>
    <col min="8452" max="8452" width="13.109375" style="337" customWidth="1"/>
    <col min="8453" max="8700" width="9.109375" style="337"/>
    <col min="8701" max="8701" width="9.88671875" style="337" customWidth="1"/>
    <col min="8702" max="8702" width="9.109375" style="337"/>
    <col min="8703" max="8703" width="8.44140625" style="337" customWidth="1"/>
    <col min="8704" max="8704" width="12.109375" style="337" customWidth="1"/>
    <col min="8705" max="8705" width="9.109375" style="337"/>
    <col min="8706" max="8706" width="5.109375" style="337" customWidth="1"/>
    <col min="8707" max="8707" width="12.88671875" style="337" customWidth="1"/>
    <col min="8708" max="8708" width="13.109375" style="337" customWidth="1"/>
    <col min="8709" max="8956" width="9.109375" style="337"/>
    <col min="8957" max="8957" width="9.88671875" style="337" customWidth="1"/>
    <col min="8958" max="8958" width="9.109375" style="337"/>
    <col min="8959" max="8959" width="8.44140625" style="337" customWidth="1"/>
    <col min="8960" max="8960" width="12.109375" style="337" customWidth="1"/>
    <col min="8961" max="8961" width="9.109375" style="337"/>
    <col min="8962" max="8962" width="5.109375" style="337" customWidth="1"/>
    <col min="8963" max="8963" width="12.88671875" style="337" customWidth="1"/>
    <col min="8964" max="8964" width="13.109375" style="337" customWidth="1"/>
    <col min="8965" max="9212" width="9.109375" style="337"/>
    <col min="9213" max="9213" width="9.88671875" style="337" customWidth="1"/>
    <col min="9214" max="9214" width="9.109375" style="337"/>
    <col min="9215" max="9215" width="8.44140625" style="337" customWidth="1"/>
    <col min="9216" max="9216" width="12.109375" style="337" customWidth="1"/>
    <col min="9217" max="9217" width="9.109375" style="337"/>
    <col min="9218" max="9218" width="5.109375" style="337" customWidth="1"/>
    <col min="9219" max="9219" width="12.88671875" style="337" customWidth="1"/>
    <col min="9220" max="9220" width="13.109375" style="337" customWidth="1"/>
    <col min="9221" max="9468" width="9.109375" style="337"/>
    <col min="9469" max="9469" width="9.88671875" style="337" customWidth="1"/>
    <col min="9470" max="9470" width="9.109375" style="337"/>
    <col min="9471" max="9471" width="8.44140625" style="337" customWidth="1"/>
    <col min="9472" max="9472" width="12.109375" style="337" customWidth="1"/>
    <col min="9473" max="9473" width="9.109375" style="337"/>
    <col min="9474" max="9474" width="5.109375" style="337" customWidth="1"/>
    <col min="9475" max="9475" width="12.88671875" style="337" customWidth="1"/>
    <col min="9476" max="9476" width="13.109375" style="337" customWidth="1"/>
    <col min="9477" max="9724" width="9.109375" style="337"/>
    <col min="9725" max="9725" width="9.88671875" style="337" customWidth="1"/>
    <col min="9726" max="9726" width="9.109375" style="337"/>
    <col min="9727" max="9727" width="8.44140625" style="337" customWidth="1"/>
    <col min="9728" max="9728" width="12.109375" style="337" customWidth="1"/>
    <col min="9729" max="9729" width="9.109375" style="337"/>
    <col min="9730" max="9730" width="5.109375" style="337" customWidth="1"/>
    <col min="9731" max="9731" width="12.88671875" style="337" customWidth="1"/>
    <col min="9732" max="9732" width="13.109375" style="337" customWidth="1"/>
    <col min="9733" max="9980" width="9.109375" style="337"/>
    <col min="9981" max="9981" width="9.88671875" style="337" customWidth="1"/>
    <col min="9982" max="9982" width="9.109375" style="337"/>
    <col min="9983" max="9983" width="8.44140625" style="337" customWidth="1"/>
    <col min="9984" max="9984" width="12.109375" style="337" customWidth="1"/>
    <col min="9985" max="9985" width="9.109375" style="337"/>
    <col min="9986" max="9986" width="5.109375" style="337" customWidth="1"/>
    <col min="9987" max="9987" width="12.88671875" style="337" customWidth="1"/>
    <col min="9988" max="9988" width="13.109375" style="337" customWidth="1"/>
    <col min="9989" max="10236" width="9.109375" style="337"/>
    <col min="10237" max="10237" width="9.88671875" style="337" customWidth="1"/>
    <col min="10238" max="10238" width="9.109375" style="337"/>
    <col min="10239" max="10239" width="8.44140625" style="337" customWidth="1"/>
    <col min="10240" max="10240" width="12.109375" style="337" customWidth="1"/>
    <col min="10241" max="10241" width="9.109375" style="337"/>
    <col min="10242" max="10242" width="5.109375" style="337" customWidth="1"/>
    <col min="10243" max="10243" width="12.88671875" style="337" customWidth="1"/>
    <col min="10244" max="10244" width="13.109375" style="337" customWidth="1"/>
    <col min="10245" max="10492" width="9.109375" style="337"/>
    <col min="10493" max="10493" width="9.88671875" style="337" customWidth="1"/>
    <col min="10494" max="10494" width="9.109375" style="337"/>
    <col min="10495" max="10495" width="8.44140625" style="337" customWidth="1"/>
    <col min="10496" max="10496" width="12.109375" style="337" customWidth="1"/>
    <col min="10497" max="10497" width="9.109375" style="337"/>
    <col min="10498" max="10498" width="5.109375" style="337" customWidth="1"/>
    <col min="10499" max="10499" width="12.88671875" style="337" customWidth="1"/>
    <col min="10500" max="10500" width="13.109375" style="337" customWidth="1"/>
    <col min="10501" max="10748" width="9.109375" style="337"/>
    <col min="10749" max="10749" width="9.88671875" style="337" customWidth="1"/>
    <col min="10750" max="10750" width="9.109375" style="337"/>
    <col min="10751" max="10751" width="8.44140625" style="337" customWidth="1"/>
    <col min="10752" max="10752" width="12.109375" style="337" customWidth="1"/>
    <col min="10753" max="10753" width="9.109375" style="337"/>
    <col min="10754" max="10754" width="5.109375" style="337" customWidth="1"/>
    <col min="10755" max="10755" width="12.88671875" style="337" customWidth="1"/>
    <col min="10756" max="10756" width="13.109375" style="337" customWidth="1"/>
    <col min="10757" max="11004" width="9.109375" style="337"/>
    <col min="11005" max="11005" width="9.88671875" style="337" customWidth="1"/>
    <col min="11006" max="11006" width="9.109375" style="337"/>
    <col min="11007" max="11007" width="8.44140625" style="337" customWidth="1"/>
    <col min="11008" max="11008" width="12.109375" style="337" customWidth="1"/>
    <col min="11009" max="11009" width="9.109375" style="337"/>
    <col min="11010" max="11010" width="5.109375" style="337" customWidth="1"/>
    <col min="11011" max="11011" width="12.88671875" style="337" customWidth="1"/>
    <col min="11012" max="11012" width="13.109375" style="337" customWidth="1"/>
    <col min="11013" max="11260" width="9.109375" style="337"/>
    <col min="11261" max="11261" width="9.88671875" style="337" customWidth="1"/>
    <col min="11262" max="11262" width="9.109375" style="337"/>
    <col min="11263" max="11263" width="8.44140625" style="337" customWidth="1"/>
    <col min="11264" max="11264" width="12.109375" style="337" customWidth="1"/>
    <col min="11265" max="11265" width="9.109375" style="337"/>
    <col min="11266" max="11266" width="5.109375" style="337" customWidth="1"/>
    <col min="11267" max="11267" width="12.88671875" style="337" customWidth="1"/>
    <col min="11268" max="11268" width="13.109375" style="337" customWidth="1"/>
    <col min="11269" max="11516" width="9.109375" style="337"/>
    <col min="11517" max="11517" width="9.88671875" style="337" customWidth="1"/>
    <col min="11518" max="11518" width="9.109375" style="337"/>
    <col min="11519" max="11519" width="8.44140625" style="337" customWidth="1"/>
    <col min="11520" max="11520" width="12.109375" style="337" customWidth="1"/>
    <col min="11521" max="11521" width="9.109375" style="337"/>
    <col min="11522" max="11522" width="5.109375" style="337" customWidth="1"/>
    <col min="11523" max="11523" width="12.88671875" style="337" customWidth="1"/>
    <col min="11524" max="11524" width="13.109375" style="337" customWidth="1"/>
    <col min="11525" max="11772" width="9.109375" style="337"/>
    <col min="11773" max="11773" width="9.88671875" style="337" customWidth="1"/>
    <col min="11774" max="11774" width="9.109375" style="337"/>
    <col min="11775" max="11775" width="8.44140625" style="337" customWidth="1"/>
    <col min="11776" max="11776" width="12.109375" style="337" customWidth="1"/>
    <col min="11777" max="11777" width="9.109375" style="337"/>
    <col min="11778" max="11778" width="5.109375" style="337" customWidth="1"/>
    <col min="11779" max="11779" width="12.88671875" style="337" customWidth="1"/>
    <col min="11780" max="11780" width="13.109375" style="337" customWidth="1"/>
    <col min="11781" max="12028" width="9.109375" style="337"/>
    <col min="12029" max="12029" width="9.88671875" style="337" customWidth="1"/>
    <col min="12030" max="12030" width="9.109375" style="337"/>
    <col min="12031" max="12031" width="8.44140625" style="337" customWidth="1"/>
    <col min="12032" max="12032" width="12.109375" style="337" customWidth="1"/>
    <col min="12033" max="12033" width="9.109375" style="337"/>
    <col min="12034" max="12034" width="5.109375" style="337" customWidth="1"/>
    <col min="12035" max="12035" width="12.88671875" style="337" customWidth="1"/>
    <col min="12036" max="12036" width="13.109375" style="337" customWidth="1"/>
    <col min="12037" max="12284" width="9.109375" style="337"/>
    <col min="12285" max="12285" width="9.88671875" style="337" customWidth="1"/>
    <col min="12286" max="12286" width="9.109375" style="337"/>
    <col min="12287" max="12287" width="8.44140625" style="337" customWidth="1"/>
    <col min="12288" max="12288" width="12.109375" style="337" customWidth="1"/>
    <col min="12289" max="12289" width="9.109375" style="337"/>
    <col min="12290" max="12290" width="5.109375" style="337" customWidth="1"/>
    <col min="12291" max="12291" width="12.88671875" style="337" customWidth="1"/>
    <col min="12292" max="12292" width="13.109375" style="337" customWidth="1"/>
    <col min="12293" max="12540" width="9.109375" style="337"/>
    <col min="12541" max="12541" width="9.88671875" style="337" customWidth="1"/>
    <col min="12542" max="12542" width="9.109375" style="337"/>
    <col min="12543" max="12543" width="8.44140625" style="337" customWidth="1"/>
    <col min="12544" max="12544" width="12.109375" style="337" customWidth="1"/>
    <col min="12545" max="12545" width="9.109375" style="337"/>
    <col min="12546" max="12546" width="5.109375" style="337" customWidth="1"/>
    <col min="12547" max="12547" width="12.88671875" style="337" customWidth="1"/>
    <col min="12548" max="12548" width="13.109375" style="337" customWidth="1"/>
    <col min="12549" max="12796" width="9.109375" style="337"/>
    <col min="12797" max="12797" width="9.88671875" style="337" customWidth="1"/>
    <col min="12798" max="12798" width="9.109375" style="337"/>
    <col min="12799" max="12799" width="8.44140625" style="337" customWidth="1"/>
    <col min="12800" max="12800" width="12.109375" style="337" customWidth="1"/>
    <col min="12801" max="12801" width="9.109375" style="337"/>
    <col min="12802" max="12802" width="5.109375" style="337" customWidth="1"/>
    <col min="12803" max="12803" width="12.88671875" style="337" customWidth="1"/>
    <col min="12804" max="12804" width="13.109375" style="337" customWidth="1"/>
    <col min="12805" max="13052" width="9.109375" style="337"/>
    <col min="13053" max="13053" width="9.88671875" style="337" customWidth="1"/>
    <col min="13054" max="13054" width="9.109375" style="337"/>
    <col min="13055" max="13055" width="8.44140625" style="337" customWidth="1"/>
    <col min="13056" max="13056" width="12.109375" style="337" customWidth="1"/>
    <col min="13057" max="13057" width="9.109375" style="337"/>
    <col min="13058" max="13058" width="5.109375" style="337" customWidth="1"/>
    <col min="13059" max="13059" width="12.88671875" style="337" customWidth="1"/>
    <col min="13060" max="13060" width="13.109375" style="337" customWidth="1"/>
    <col min="13061" max="13308" width="9.109375" style="337"/>
    <col min="13309" max="13309" width="9.88671875" style="337" customWidth="1"/>
    <col min="13310" max="13310" width="9.109375" style="337"/>
    <col min="13311" max="13311" width="8.44140625" style="337" customWidth="1"/>
    <col min="13312" max="13312" width="12.109375" style="337" customWidth="1"/>
    <col min="13313" max="13313" width="9.109375" style="337"/>
    <col min="13314" max="13314" width="5.109375" style="337" customWidth="1"/>
    <col min="13315" max="13315" width="12.88671875" style="337" customWidth="1"/>
    <col min="13316" max="13316" width="13.109375" style="337" customWidth="1"/>
    <col min="13317" max="13564" width="9.109375" style="337"/>
    <col min="13565" max="13565" width="9.88671875" style="337" customWidth="1"/>
    <col min="13566" max="13566" width="9.109375" style="337"/>
    <col min="13567" max="13567" width="8.44140625" style="337" customWidth="1"/>
    <col min="13568" max="13568" width="12.109375" style="337" customWidth="1"/>
    <col min="13569" max="13569" width="9.109375" style="337"/>
    <col min="13570" max="13570" width="5.109375" style="337" customWidth="1"/>
    <col min="13571" max="13571" width="12.88671875" style="337" customWidth="1"/>
    <col min="13572" max="13572" width="13.109375" style="337" customWidth="1"/>
    <col min="13573" max="13820" width="9.109375" style="337"/>
    <col min="13821" max="13821" width="9.88671875" style="337" customWidth="1"/>
    <col min="13822" max="13822" width="9.109375" style="337"/>
    <col min="13823" max="13823" width="8.44140625" style="337" customWidth="1"/>
    <col min="13824" max="13824" width="12.109375" style="337" customWidth="1"/>
    <col min="13825" max="13825" width="9.109375" style="337"/>
    <col min="13826" max="13826" width="5.109375" style="337" customWidth="1"/>
    <col min="13827" max="13827" width="12.88671875" style="337" customWidth="1"/>
    <col min="13828" max="13828" width="13.109375" style="337" customWidth="1"/>
    <col min="13829" max="14076" width="9.109375" style="337"/>
    <col min="14077" max="14077" width="9.88671875" style="337" customWidth="1"/>
    <col min="14078" max="14078" width="9.109375" style="337"/>
    <col min="14079" max="14079" width="8.44140625" style="337" customWidth="1"/>
    <col min="14080" max="14080" width="12.109375" style="337" customWidth="1"/>
    <col min="14081" max="14081" width="9.109375" style="337"/>
    <col min="14082" max="14082" width="5.109375" style="337" customWidth="1"/>
    <col min="14083" max="14083" width="12.88671875" style="337" customWidth="1"/>
    <col min="14084" max="14084" width="13.109375" style="337" customWidth="1"/>
    <col min="14085" max="14332" width="9.109375" style="337"/>
    <col min="14333" max="14333" width="9.88671875" style="337" customWidth="1"/>
    <col min="14334" max="14334" width="9.109375" style="337"/>
    <col min="14335" max="14335" width="8.44140625" style="337" customWidth="1"/>
    <col min="14336" max="14336" width="12.109375" style="337" customWidth="1"/>
    <col min="14337" max="14337" width="9.109375" style="337"/>
    <col min="14338" max="14338" width="5.109375" style="337" customWidth="1"/>
    <col min="14339" max="14339" width="12.88671875" style="337" customWidth="1"/>
    <col min="14340" max="14340" width="13.109375" style="337" customWidth="1"/>
    <col min="14341" max="14588" width="9.109375" style="337"/>
    <col min="14589" max="14589" width="9.88671875" style="337" customWidth="1"/>
    <col min="14590" max="14590" width="9.109375" style="337"/>
    <col min="14591" max="14591" width="8.44140625" style="337" customWidth="1"/>
    <col min="14592" max="14592" width="12.109375" style="337" customWidth="1"/>
    <col min="14593" max="14593" width="9.109375" style="337"/>
    <col min="14594" max="14594" width="5.109375" style="337" customWidth="1"/>
    <col min="14595" max="14595" width="12.88671875" style="337" customWidth="1"/>
    <col min="14596" max="14596" width="13.109375" style="337" customWidth="1"/>
    <col min="14597" max="14844" width="9.109375" style="337"/>
    <col min="14845" max="14845" width="9.88671875" style="337" customWidth="1"/>
    <col min="14846" max="14846" width="9.109375" style="337"/>
    <col min="14847" max="14847" width="8.44140625" style="337" customWidth="1"/>
    <col min="14848" max="14848" width="12.109375" style="337" customWidth="1"/>
    <col min="14849" max="14849" width="9.109375" style="337"/>
    <col min="14850" max="14850" width="5.109375" style="337" customWidth="1"/>
    <col min="14851" max="14851" width="12.88671875" style="337" customWidth="1"/>
    <col min="14852" max="14852" width="13.109375" style="337" customWidth="1"/>
    <col min="14853" max="15100" width="9.109375" style="337"/>
    <col min="15101" max="15101" width="9.88671875" style="337" customWidth="1"/>
    <col min="15102" max="15102" width="9.109375" style="337"/>
    <col min="15103" max="15103" width="8.44140625" style="337" customWidth="1"/>
    <col min="15104" max="15104" width="12.109375" style="337" customWidth="1"/>
    <col min="15105" max="15105" width="9.109375" style="337"/>
    <col min="15106" max="15106" width="5.109375" style="337" customWidth="1"/>
    <col min="15107" max="15107" width="12.88671875" style="337" customWidth="1"/>
    <col min="15108" max="15108" width="13.109375" style="337" customWidth="1"/>
    <col min="15109" max="15356" width="9.109375" style="337"/>
    <col min="15357" max="15357" width="9.88671875" style="337" customWidth="1"/>
    <col min="15358" max="15358" width="9.109375" style="337"/>
    <col min="15359" max="15359" width="8.44140625" style="337" customWidth="1"/>
    <col min="15360" max="15360" width="12.109375" style="337" customWidth="1"/>
    <col min="15361" max="15361" width="9.109375" style="337"/>
    <col min="15362" max="15362" width="5.109375" style="337" customWidth="1"/>
    <col min="15363" max="15363" width="12.88671875" style="337" customWidth="1"/>
    <col min="15364" max="15364" width="13.109375" style="337" customWidth="1"/>
    <col min="15365" max="15612" width="9.109375" style="337"/>
    <col min="15613" max="15613" width="9.88671875" style="337" customWidth="1"/>
    <col min="15614" max="15614" width="9.109375" style="337"/>
    <col min="15615" max="15615" width="8.44140625" style="337" customWidth="1"/>
    <col min="15616" max="15616" width="12.109375" style="337" customWidth="1"/>
    <col min="15617" max="15617" width="9.109375" style="337"/>
    <col min="15618" max="15618" width="5.109375" style="337" customWidth="1"/>
    <col min="15619" max="15619" width="12.88671875" style="337" customWidth="1"/>
    <col min="15620" max="15620" width="13.109375" style="337" customWidth="1"/>
    <col min="15621" max="15868" width="9.109375" style="337"/>
    <col min="15869" max="15869" width="9.88671875" style="337" customWidth="1"/>
    <col min="15870" max="15870" width="9.109375" style="337"/>
    <col min="15871" max="15871" width="8.44140625" style="337" customWidth="1"/>
    <col min="15872" max="15872" width="12.109375" style="337" customWidth="1"/>
    <col min="15873" max="15873" width="9.109375" style="337"/>
    <col min="15874" max="15874" width="5.109375" style="337" customWidth="1"/>
    <col min="15875" max="15875" width="12.88671875" style="337" customWidth="1"/>
    <col min="15876" max="15876" width="13.109375" style="337" customWidth="1"/>
    <col min="15877" max="16124" width="9.109375" style="337"/>
    <col min="16125" max="16125" width="9.88671875" style="337" customWidth="1"/>
    <col min="16126" max="16126" width="9.109375" style="337"/>
    <col min="16127" max="16127" width="8.44140625" style="337" customWidth="1"/>
    <col min="16128" max="16128" width="12.109375" style="337" customWidth="1"/>
    <col min="16129" max="16129" width="9.109375" style="337"/>
    <col min="16130" max="16130" width="5.109375" style="337" customWidth="1"/>
    <col min="16131" max="16131" width="12.88671875" style="337" customWidth="1"/>
    <col min="16132" max="16132" width="13.109375" style="337" customWidth="1"/>
    <col min="16133" max="16384" width="9.109375" style="337"/>
  </cols>
  <sheetData>
    <row r="2" spans="1:12" ht="15" x14ac:dyDescent="0.25">
      <c r="A2" s="931" t="s">
        <v>238</v>
      </c>
      <c r="B2" s="931"/>
      <c r="C2" s="931"/>
      <c r="D2" s="931"/>
      <c r="E2" s="931"/>
      <c r="F2" s="931"/>
      <c r="G2" s="931"/>
      <c r="H2" s="931"/>
      <c r="I2" s="931"/>
      <c r="J2" s="931"/>
      <c r="K2" s="931"/>
      <c r="L2" s="931"/>
    </row>
    <row r="3" spans="1:12" ht="15" x14ac:dyDescent="0.25">
      <c r="A3" s="362"/>
      <c r="B3" s="362"/>
      <c r="C3" s="362"/>
      <c r="D3" s="362"/>
      <c r="F3" s="362" t="s">
        <v>276</v>
      </c>
      <c r="G3" s="362"/>
      <c r="H3" s="960"/>
      <c r="I3" s="362"/>
      <c r="J3" s="362"/>
      <c r="K3" s="362"/>
    </row>
    <row r="4" spans="1:12" ht="15" x14ac:dyDescent="0.25">
      <c r="A4" s="955" t="s">
        <v>4</v>
      </c>
      <c r="B4" s="955"/>
      <c r="C4" s="955"/>
      <c r="D4" s="931"/>
      <c r="E4" s="931"/>
      <c r="F4" s="931"/>
      <c r="G4" s="931"/>
      <c r="H4" s="931"/>
      <c r="I4" s="931"/>
      <c r="J4" s="931"/>
      <c r="K4" s="931"/>
    </row>
    <row r="5" spans="1:12" x14ac:dyDescent="0.25">
      <c r="A5" s="956" t="s">
        <v>7</v>
      </c>
      <c r="B5" s="956"/>
      <c r="C5" s="956"/>
      <c r="D5" s="957"/>
      <c r="E5" s="957"/>
      <c r="F5" s="957"/>
      <c r="G5" s="957"/>
      <c r="H5" s="957"/>
      <c r="I5" s="957"/>
      <c r="J5" s="957"/>
      <c r="K5" s="957"/>
    </row>
    <row r="17" spans="1:11" ht="13.5" customHeight="1" x14ac:dyDescent="0.25"/>
    <row r="18" spans="1:11" ht="24.75" customHeight="1" x14ac:dyDescent="0.25"/>
    <row r="19" spans="1:11" ht="43.5" customHeight="1" x14ac:dyDescent="0.25">
      <c r="A19" s="951" t="s">
        <v>268</v>
      </c>
      <c r="B19" s="951"/>
      <c r="C19" s="951"/>
      <c r="D19" s="951"/>
      <c r="E19" s="951"/>
      <c r="F19" s="951"/>
      <c r="G19" s="951"/>
      <c r="H19" s="951"/>
      <c r="I19" s="951"/>
      <c r="J19" s="951"/>
      <c r="K19" s="951"/>
    </row>
    <row r="21" spans="1:11" ht="13.8" x14ac:dyDescent="0.25">
      <c r="A21" s="343" t="s">
        <v>239</v>
      </c>
      <c r="B21" s="954" t="s">
        <v>240</v>
      </c>
      <c r="C21" s="954"/>
      <c r="D21" s="954"/>
      <c r="E21" s="954"/>
      <c r="F21" s="954"/>
      <c r="G21" s="954"/>
      <c r="H21" s="954"/>
      <c r="I21" s="954"/>
      <c r="J21" s="954"/>
      <c r="K21" s="344"/>
    </row>
    <row r="22" spans="1:11" ht="13.8" x14ac:dyDescent="0.25">
      <c r="A22" s="344"/>
      <c r="B22" s="344"/>
      <c r="C22" s="344"/>
      <c r="D22" s="344"/>
      <c r="E22" s="344"/>
      <c r="F22" s="344"/>
      <c r="G22" s="344"/>
      <c r="H22" s="344"/>
      <c r="I22" s="344"/>
      <c r="J22" s="344"/>
      <c r="K22" s="344"/>
    </row>
    <row r="23" spans="1:11" ht="30" customHeight="1" x14ac:dyDescent="0.25">
      <c r="A23" s="345" t="s">
        <v>241</v>
      </c>
      <c r="B23" s="952" t="s">
        <v>263</v>
      </c>
      <c r="C23" s="952"/>
      <c r="D23" s="952"/>
      <c r="E23" s="952"/>
      <c r="F23" s="952"/>
      <c r="G23" s="952"/>
      <c r="H23" s="952"/>
      <c r="I23" s="952"/>
      <c r="J23" s="952"/>
      <c r="K23" s="952"/>
    </row>
    <row r="24" spans="1:11" ht="24.75" customHeight="1" x14ac:dyDescent="0.25">
      <c r="A24" s="346" t="s">
        <v>242</v>
      </c>
      <c r="B24" s="953" t="s">
        <v>249</v>
      </c>
      <c r="C24" s="953"/>
      <c r="D24" s="953"/>
      <c r="E24" s="953"/>
      <c r="F24" s="953"/>
      <c r="G24" s="953"/>
      <c r="H24" s="953"/>
      <c r="I24" s="953"/>
      <c r="J24" s="953"/>
      <c r="K24" s="953"/>
    </row>
    <row r="25" spans="1:11" ht="28.5" customHeight="1" x14ac:dyDescent="0.25">
      <c r="A25" s="345" t="s">
        <v>214</v>
      </c>
      <c r="B25" s="928" t="s">
        <v>250</v>
      </c>
      <c r="C25" s="928"/>
      <c r="D25" s="928"/>
      <c r="E25" s="928"/>
      <c r="F25" s="928"/>
      <c r="G25" s="928"/>
      <c r="H25" s="928"/>
      <c r="I25" s="928"/>
      <c r="J25" s="928"/>
      <c r="K25" s="928"/>
    </row>
    <row r="26" spans="1:11" ht="28.5" customHeight="1" x14ac:dyDescent="0.25">
      <c r="A26" s="345" t="s">
        <v>243</v>
      </c>
      <c r="B26" s="928" t="s">
        <v>251</v>
      </c>
      <c r="C26" s="928"/>
      <c r="D26" s="928"/>
      <c r="E26" s="928"/>
      <c r="F26" s="928"/>
      <c r="G26" s="928"/>
      <c r="H26" s="928"/>
      <c r="I26" s="928"/>
      <c r="J26" s="928"/>
      <c r="K26" s="928"/>
    </row>
    <row r="27" spans="1:11" ht="41.25" customHeight="1" x14ac:dyDescent="0.25">
      <c r="A27" s="345" t="s">
        <v>244</v>
      </c>
      <c r="B27" s="928" t="s">
        <v>269</v>
      </c>
      <c r="C27" s="928"/>
      <c r="D27" s="928"/>
      <c r="E27" s="928"/>
      <c r="F27" s="928"/>
      <c r="G27" s="928"/>
      <c r="H27" s="928"/>
      <c r="I27" s="928"/>
      <c r="J27" s="928"/>
      <c r="K27" s="928"/>
    </row>
    <row r="28" spans="1:11" ht="28.5" customHeight="1" x14ac:dyDescent="0.25">
      <c r="A28" s="345" t="s">
        <v>213</v>
      </c>
      <c r="B28" s="928" t="s">
        <v>252</v>
      </c>
      <c r="C28" s="928"/>
      <c r="D28" s="928"/>
      <c r="E28" s="928"/>
      <c r="F28" s="928"/>
      <c r="G28" s="928"/>
      <c r="H28" s="928"/>
      <c r="I28" s="928"/>
      <c r="J28" s="928"/>
      <c r="K28" s="928"/>
    </row>
    <row r="29" spans="1:11" ht="28.5" customHeight="1" x14ac:dyDescent="0.25">
      <c r="A29" s="345" t="s">
        <v>245</v>
      </c>
      <c r="B29" s="928" t="s">
        <v>253</v>
      </c>
      <c r="C29" s="928"/>
      <c r="D29" s="928"/>
      <c r="E29" s="928"/>
      <c r="F29" s="928"/>
      <c r="G29" s="928"/>
      <c r="H29" s="928"/>
      <c r="I29" s="928"/>
      <c r="J29" s="928"/>
      <c r="K29" s="928"/>
    </row>
    <row r="30" spans="1:11" ht="28.5" customHeight="1" x14ac:dyDescent="0.25">
      <c r="A30" s="345" t="s">
        <v>254</v>
      </c>
      <c r="B30" s="928" t="s">
        <v>255</v>
      </c>
      <c r="C30" s="928"/>
      <c r="D30" s="928"/>
      <c r="E30" s="928"/>
      <c r="F30" s="928"/>
      <c r="G30" s="928"/>
      <c r="H30" s="928"/>
      <c r="I30" s="928"/>
      <c r="J30" s="928"/>
      <c r="K30" s="928"/>
    </row>
    <row r="31" spans="1:11" ht="98.4" customHeight="1" x14ac:dyDescent="0.25">
      <c r="A31" s="345" t="s">
        <v>256</v>
      </c>
      <c r="B31" s="928" t="s">
        <v>270</v>
      </c>
      <c r="C31" s="928"/>
      <c r="D31" s="928"/>
      <c r="E31" s="928"/>
      <c r="F31" s="928"/>
      <c r="G31" s="928"/>
      <c r="H31" s="928"/>
      <c r="I31" s="928"/>
      <c r="J31" s="928"/>
      <c r="K31" s="928"/>
    </row>
    <row r="33" spans="1:12" ht="15" customHeight="1" x14ac:dyDescent="0.25">
      <c r="A33" s="945" t="s">
        <v>246</v>
      </c>
      <c r="B33" s="945"/>
      <c r="C33" s="948" t="s">
        <v>247</v>
      </c>
      <c r="D33" s="948"/>
      <c r="E33" s="942" t="s">
        <v>220</v>
      </c>
      <c r="F33" s="936" t="s">
        <v>257</v>
      </c>
      <c r="G33" s="937"/>
      <c r="H33" s="942" t="s">
        <v>258</v>
      </c>
      <c r="I33" s="945" t="s">
        <v>260</v>
      </c>
      <c r="J33" s="945" t="s">
        <v>261</v>
      </c>
      <c r="K33" s="945" t="s">
        <v>259</v>
      </c>
      <c r="L33" s="945"/>
    </row>
    <row r="34" spans="1:12" ht="21.75" customHeight="1" x14ac:dyDescent="0.25">
      <c r="A34" s="946"/>
      <c r="B34" s="946"/>
      <c r="C34" s="949"/>
      <c r="D34" s="949"/>
      <c r="E34" s="943"/>
      <c r="F34" s="938"/>
      <c r="G34" s="939"/>
      <c r="H34" s="943"/>
      <c r="I34" s="946"/>
      <c r="J34" s="946"/>
      <c r="K34" s="946"/>
      <c r="L34" s="946"/>
    </row>
    <row r="35" spans="1:12" ht="54" customHeight="1" x14ac:dyDescent="0.25">
      <c r="A35" s="947"/>
      <c r="B35" s="947"/>
      <c r="C35" s="950"/>
      <c r="D35" s="950"/>
      <c r="E35" s="944"/>
      <c r="F35" s="940"/>
      <c r="G35" s="941"/>
      <c r="H35" s="944"/>
      <c r="I35" s="947"/>
      <c r="J35" s="947"/>
      <c r="K35" s="947"/>
      <c r="L35" s="947"/>
    </row>
    <row r="36" spans="1:12" ht="31.5" customHeight="1" x14ac:dyDescent="0.25">
      <c r="A36" s="932"/>
      <c r="B36" s="933"/>
      <c r="C36" s="932"/>
      <c r="D36" s="933"/>
      <c r="E36" s="349"/>
      <c r="F36" s="934"/>
      <c r="G36" s="935"/>
      <c r="H36" s="348"/>
      <c r="I36" s="349"/>
      <c r="J36" s="349"/>
      <c r="K36" s="958"/>
      <c r="L36" s="959"/>
    </row>
    <row r="37" spans="1:12" ht="31.5" customHeight="1" x14ac:dyDescent="0.25">
      <c r="A37" s="932"/>
      <c r="B37" s="933"/>
      <c r="C37" s="932"/>
      <c r="D37" s="933"/>
      <c r="E37" s="349"/>
      <c r="F37" s="934"/>
      <c r="G37" s="935"/>
      <c r="H37" s="348"/>
      <c r="I37" s="348"/>
      <c r="J37" s="349"/>
      <c r="K37" s="958"/>
      <c r="L37" s="959"/>
    </row>
    <row r="38" spans="1:12" ht="31.5" customHeight="1" x14ac:dyDescent="0.25">
      <c r="A38" s="932"/>
      <c r="B38" s="933"/>
      <c r="C38" s="932"/>
      <c r="D38" s="933"/>
      <c r="E38" s="348"/>
      <c r="F38" s="934"/>
      <c r="G38" s="935"/>
      <c r="H38" s="348"/>
      <c r="I38" s="349"/>
      <c r="J38" s="349"/>
      <c r="K38" s="958"/>
      <c r="L38" s="959"/>
    </row>
    <row r="40" spans="1:12" x14ac:dyDescent="0.25">
      <c r="A40" s="338" t="s">
        <v>248</v>
      </c>
      <c r="B40" s="338"/>
      <c r="C40" s="338"/>
      <c r="D40" s="338"/>
    </row>
    <row r="42" spans="1:12" ht="14.4" x14ac:dyDescent="0.25">
      <c r="B42" s="347" t="s">
        <v>265</v>
      </c>
    </row>
    <row r="43" spans="1:12" ht="14.4" x14ac:dyDescent="0.25">
      <c r="A43" s="339"/>
      <c r="B43" s="347" t="s">
        <v>266</v>
      </c>
    </row>
    <row r="44" spans="1:12" ht="14.4" x14ac:dyDescent="0.25">
      <c r="A44" s="340"/>
      <c r="B44" s="347" t="s">
        <v>267</v>
      </c>
    </row>
    <row r="45" spans="1:12" x14ac:dyDescent="0.25">
      <c r="A45" s="341"/>
      <c r="B45" s="342"/>
      <c r="C45" s="342"/>
      <c r="D45" s="342"/>
    </row>
    <row r="47" spans="1:12" ht="12.75" customHeight="1" x14ac:dyDescent="0.25"/>
  </sheetData>
  <mergeCells count="36">
    <mergeCell ref="A2:L2"/>
    <mergeCell ref="A38:B38"/>
    <mergeCell ref="B28:K28"/>
    <mergeCell ref="B29:K29"/>
    <mergeCell ref="B30:K30"/>
    <mergeCell ref="B31:K31"/>
    <mergeCell ref="A37:B37"/>
    <mergeCell ref="C37:D37"/>
    <mergeCell ref="F37:G37"/>
    <mergeCell ref="C38:D38"/>
    <mergeCell ref="F38:G38"/>
    <mergeCell ref="K37:L37"/>
    <mergeCell ref="K38:L38"/>
    <mergeCell ref="K36:L36"/>
    <mergeCell ref="J33:J35"/>
    <mergeCell ref="K33:L35"/>
    <mergeCell ref="B21:J21"/>
    <mergeCell ref="A4:C4"/>
    <mergeCell ref="A5:C5"/>
    <mergeCell ref="D4:K4"/>
    <mergeCell ref="D5:K5"/>
    <mergeCell ref="A36:B36"/>
    <mergeCell ref="C36:D36"/>
    <mergeCell ref="F36:G36"/>
    <mergeCell ref="F33:G35"/>
    <mergeCell ref="H33:H35"/>
    <mergeCell ref="A33:B35"/>
    <mergeCell ref="C33:D35"/>
    <mergeCell ref="E33:E35"/>
    <mergeCell ref="A19:K19"/>
    <mergeCell ref="B23:K23"/>
    <mergeCell ref="B24:K24"/>
    <mergeCell ref="B25:K25"/>
    <mergeCell ref="B26:K26"/>
    <mergeCell ref="B27:K27"/>
    <mergeCell ref="I33:I35"/>
  </mergeCells>
  <pageMargins left="0.51181102362204722" right="0.31496062992125984" top="0.27559055118110237" bottom="0.15748031496062992" header="0.31496062992125984" footer="0.31496062992125984"/>
  <pageSetup paperSize="9" scale="85" orientation="portrait" r:id="rId1"/>
  <headerFooter>
    <oddFooter>&amp;L&amp;"Cambria,Regular"GIS_FOREIGN (v.2020)&amp;R&amp;"Cambria,Regular"&amp;8Page 10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6"/>
  <sheetViews>
    <sheetView view="pageBreakPreview" topLeftCell="A34" zoomScale="120" zoomScaleNormal="100" zoomScaleSheetLayoutView="120" zoomScalePageLayoutView="85" workbookViewId="0">
      <selection activeCell="K23" sqref="K23"/>
    </sheetView>
  </sheetViews>
  <sheetFormatPr defaultRowHeight="13.2" x14ac:dyDescent="0.25"/>
  <cols>
    <col min="1" max="1" width="9.6640625" customWidth="1"/>
    <col min="3" max="3" width="38.33203125" customWidth="1"/>
    <col min="4" max="4" width="9.109375" customWidth="1"/>
    <col min="5" max="5" width="6.5546875" customWidth="1"/>
    <col min="7" max="7" width="21" customWidth="1"/>
  </cols>
  <sheetData>
    <row r="1" spans="1:7" ht="13.8" thickTop="1" x14ac:dyDescent="0.25">
      <c r="A1" s="555" t="s">
        <v>0</v>
      </c>
      <c r="B1" s="556"/>
      <c r="C1" s="556"/>
      <c r="D1" s="557"/>
      <c r="E1" s="557"/>
      <c r="F1" s="557"/>
      <c r="G1" s="558"/>
    </row>
    <row r="2" spans="1:7" x14ac:dyDescent="0.25">
      <c r="A2" s="559" t="s">
        <v>1</v>
      </c>
      <c r="B2" s="560"/>
      <c r="C2" s="560"/>
      <c r="D2" s="561"/>
      <c r="E2" s="561"/>
      <c r="F2" s="561"/>
      <c r="G2" s="562"/>
    </row>
    <row r="3" spans="1:7" ht="13.8" thickBot="1" x14ac:dyDescent="0.3">
      <c r="A3" s="563" t="s">
        <v>28</v>
      </c>
      <c r="B3" s="564"/>
      <c r="C3" s="564"/>
      <c r="D3" s="561"/>
      <c r="E3" s="561"/>
      <c r="F3" s="561"/>
      <c r="G3" s="562"/>
    </row>
    <row r="4" spans="1:7" ht="13.8" thickBot="1" x14ac:dyDescent="0.3">
      <c r="A4" s="569" t="s">
        <v>172</v>
      </c>
      <c r="B4" s="570"/>
      <c r="C4" s="571"/>
      <c r="D4" s="571"/>
      <c r="E4" s="571"/>
      <c r="F4" s="571"/>
      <c r="G4" s="572"/>
    </row>
    <row r="5" spans="1:7" ht="27" customHeight="1" thickBot="1" x14ac:dyDescent="0.3">
      <c r="A5" s="76" t="s">
        <v>198</v>
      </c>
      <c r="B5" s="545" t="s">
        <v>199</v>
      </c>
      <c r="C5" s="546"/>
      <c r="D5" s="546"/>
      <c r="E5" s="547"/>
      <c r="F5" s="77"/>
      <c r="G5" s="78"/>
    </row>
    <row r="6" spans="1:7" ht="13.8" thickBot="1" x14ac:dyDescent="0.3">
      <c r="A6" s="565" t="s">
        <v>200</v>
      </c>
      <c r="B6" s="566"/>
      <c r="C6" s="566"/>
      <c r="D6" s="567"/>
      <c r="E6" s="567"/>
      <c r="F6" s="567"/>
      <c r="G6" s="568"/>
    </row>
    <row r="7" spans="1:7" ht="13.8" thickBot="1" x14ac:dyDescent="0.3">
      <c r="A7" s="79" t="s">
        <v>33</v>
      </c>
      <c r="B7" s="80"/>
      <c r="C7" s="80"/>
      <c r="D7" s="524" t="s">
        <v>64</v>
      </c>
      <c r="E7" s="527" t="s">
        <v>193</v>
      </c>
      <c r="F7" s="528"/>
      <c r="G7" s="529"/>
    </row>
    <row r="8" spans="1:7" x14ac:dyDescent="0.25">
      <c r="A8" s="81" t="s">
        <v>177</v>
      </c>
      <c r="B8" s="522" t="s">
        <v>143</v>
      </c>
      <c r="C8" s="522"/>
      <c r="D8" s="525"/>
      <c r="E8" s="530"/>
      <c r="F8" s="530"/>
      <c r="G8" s="531"/>
    </row>
    <row r="9" spans="1:7" x14ac:dyDescent="0.25">
      <c r="A9" s="82" t="s">
        <v>178</v>
      </c>
      <c r="B9" s="523" t="s">
        <v>144</v>
      </c>
      <c r="C9" s="523"/>
      <c r="D9" s="525"/>
      <c r="E9" s="530"/>
      <c r="F9" s="530"/>
      <c r="G9" s="531"/>
    </row>
    <row r="10" spans="1:7" x14ac:dyDescent="0.25">
      <c r="A10" s="82" t="s">
        <v>179</v>
      </c>
      <c r="B10" s="523" t="s">
        <v>146</v>
      </c>
      <c r="C10" s="523"/>
      <c r="D10" s="525"/>
      <c r="E10" s="530"/>
      <c r="F10" s="530"/>
      <c r="G10" s="531"/>
    </row>
    <row r="11" spans="1:7" ht="13.8" thickBot="1" x14ac:dyDescent="0.3">
      <c r="A11" s="82" t="s">
        <v>180</v>
      </c>
      <c r="B11" s="523" t="s">
        <v>145</v>
      </c>
      <c r="C11" s="523"/>
      <c r="D11" s="526"/>
      <c r="E11" s="532"/>
      <c r="F11" s="532"/>
      <c r="G11" s="533"/>
    </row>
    <row r="12" spans="1:7" x14ac:dyDescent="0.25">
      <c r="A12" s="82" t="s">
        <v>203</v>
      </c>
      <c r="B12" s="523" t="s">
        <v>147</v>
      </c>
      <c r="C12" s="523"/>
      <c r="D12" s="534" t="s">
        <v>65</v>
      </c>
      <c r="E12" s="527" t="s">
        <v>194</v>
      </c>
      <c r="F12" s="527"/>
      <c r="G12" s="537"/>
    </row>
    <row r="13" spans="1:7" x14ac:dyDescent="0.25">
      <c r="A13" s="82" t="s">
        <v>204</v>
      </c>
      <c r="B13" s="523" t="s">
        <v>148</v>
      </c>
      <c r="C13" s="523"/>
      <c r="D13" s="535"/>
      <c r="E13" s="538"/>
      <c r="F13" s="538"/>
      <c r="G13" s="539"/>
    </row>
    <row r="14" spans="1:7" x14ac:dyDescent="0.25">
      <c r="A14" s="82" t="s">
        <v>205</v>
      </c>
      <c r="B14" s="523" t="s">
        <v>149</v>
      </c>
      <c r="C14" s="523"/>
      <c r="D14" s="535"/>
      <c r="E14" s="538"/>
      <c r="F14" s="538"/>
      <c r="G14" s="539"/>
    </row>
    <row r="15" spans="1:7" x14ac:dyDescent="0.25">
      <c r="A15" s="82" t="s">
        <v>206</v>
      </c>
      <c r="B15" s="523" t="s">
        <v>150</v>
      </c>
      <c r="C15" s="523"/>
      <c r="D15" s="535"/>
      <c r="E15" s="538"/>
      <c r="F15" s="538"/>
      <c r="G15" s="539"/>
    </row>
    <row r="16" spans="1:7" x14ac:dyDescent="0.25">
      <c r="A16" s="82" t="s">
        <v>207</v>
      </c>
      <c r="B16" s="523" t="s">
        <v>151</v>
      </c>
      <c r="C16" s="523"/>
      <c r="D16" s="535"/>
      <c r="E16" s="538"/>
      <c r="F16" s="538"/>
      <c r="G16" s="539"/>
    </row>
    <row r="17" spans="1:7" ht="13.8" thickBot="1" x14ac:dyDescent="0.3">
      <c r="A17" s="82" t="s">
        <v>208</v>
      </c>
      <c r="B17" s="523" t="s">
        <v>152</v>
      </c>
      <c r="C17" s="523"/>
      <c r="D17" s="536"/>
      <c r="E17" s="540"/>
      <c r="F17" s="540"/>
      <c r="G17" s="541"/>
    </row>
    <row r="18" spans="1:7" ht="35.25" customHeight="1" thickBot="1" x14ac:dyDescent="0.3">
      <c r="A18" s="83" t="s">
        <v>209</v>
      </c>
      <c r="B18" s="543" t="s">
        <v>171</v>
      </c>
      <c r="C18" s="543"/>
      <c r="D18" s="534" t="s">
        <v>103</v>
      </c>
      <c r="E18" s="548" t="s">
        <v>186</v>
      </c>
      <c r="F18" s="549"/>
      <c r="G18" s="550"/>
    </row>
    <row r="19" spans="1:7" ht="13.8" thickBot="1" x14ac:dyDescent="0.3">
      <c r="A19" s="84">
        <v>2</v>
      </c>
      <c r="B19" s="542"/>
      <c r="C19" s="542"/>
      <c r="D19" s="535"/>
      <c r="E19" s="551"/>
      <c r="F19" s="551"/>
      <c r="G19" s="552"/>
    </row>
    <row r="20" spans="1:7" ht="13.8" thickBot="1" x14ac:dyDescent="0.3">
      <c r="A20" s="81" t="s">
        <v>177</v>
      </c>
      <c r="B20" s="522" t="s">
        <v>153</v>
      </c>
      <c r="C20" s="522"/>
      <c r="D20" s="536"/>
      <c r="E20" s="553"/>
      <c r="F20" s="553"/>
      <c r="G20" s="554"/>
    </row>
    <row r="21" spans="1:7" x14ac:dyDescent="0.25">
      <c r="A21" s="82" t="s">
        <v>178</v>
      </c>
      <c r="B21" s="523" t="s">
        <v>154</v>
      </c>
      <c r="C21" s="523"/>
      <c r="D21" s="85" t="s">
        <v>177</v>
      </c>
      <c r="E21" s="520" t="s">
        <v>173</v>
      </c>
      <c r="F21" s="520"/>
      <c r="G21" s="521"/>
    </row>
    <row r="22" spans="1:7" x14ac:dyDescent="0.25">
      <c r="A22" s="82" t="s">
        <v>179</v>
      </c>
      <c r="B22" s="523" t="s">
        <v>155</v>
      </c>
      <c r="C22" s="523"/>
      <c r="D22" s="85" t="s">
        <v>178</v>
      </c>
      <c r="E22" s="516" t="s">
        <v>176</v>
      </c>
      <c r="F22" s="516"/>
      <c r="G22" s="517"/>
    </row>
    <row r="23" spans="1:7" x14ac:dyDescent="0.25">
      <c r="A23" s="82" t="s">
        <v>180</v>
      </c>
      <c r="B23" s="523" t="s">
        <v>156</v>
      </c>
      <c r="C23" s="523"/>
      <c r="D23" s="85"/>
      <c r="E23" s="516"/>
      <c r="F23" s="516"/>
      <c r="G23" s="517"/>
    </row>
    <row r="24" spans="1:7" x14ac:dyDescent="0.25">
      <c r="A24" s="82" t="s">
        <v>203</v>
      </c>
      <c r="B24" s="523" t="s">
        <v>157</v>
      </c>
      <c r="C24" s="523"/>
      <c r="D24" s="86"/>
      <c r="E24" s="516"/>
      <c r="F24" s="516"/>
      <c r="G24" s="517"/>
    </row>
    <row r="25" spans="1:7" x14ac:dyDescent="0.25">
      <c r="A25" s="82" t="s">
        <v>204</v>
      </c>
      <c r="B25" s="523" t="s">
        <v>187</v>
      </c>
      <c r="C25" s="544"/>
      <c r="D25" s="86"/>
      <c r="E25" s="516"/>
      <c r="F25" s="516"/>
      <c r="G25" s="517"/>
    </row>
    <row r="26" spans="1:7" x14ac:dyDescent="0.25">
      <c r="A26" s="82" t="s">
        <v>205</v>
      </c>
      <c r="B26" s="523" t="s">
        <v>158</v>
      </c>
      <c r="C26" s="523"/>
      <c r="D26" s="86"/>
      <c r="E26" s="516"/>
      <c r="F26" s="516"/>
      <c r="G26" s="517"/>
    </row>
    <row r="27" spans="1:7" x14ac:dyDescent="0.25">
      <c r="A27" s="82" t="s">
        <v>206</v>
      </c>
      <c r="B27" s="523" t="s">
        <v>159</v>
      </c>
      <c r="C27" s="523"/>
      <c r="D27" s="85" t="s">
        <v>179</v>
      </c>
      <c r="E27" s="516" t="s">
        <v>174</v>
      </c>
      <c r="F27" s="516"/>
      <c r="G27" s="517"/>
    </row>
    <row r="28" spans="1:7" x14ac:dyDescent="0.25">
      <c r="A28" s="82" t="s">
        <v>207</v>
      </c>
      <c r="B28" s="523" t="s">
        <v>160</v>
      </c>
      <c r="C28" s="523"/>
      <c r="D28" s="86"/>
      <c r="E28" s="516"/>
      <c r="F28" s="516"/>
      <c r="G28" s="517"/>
    </row>
    <row r="29" spans="1:7" ht="25.5" customHeight="1" thickBot="1" x14ac:dyDescent="0.3">
      <c r="A29" s="83" t="s">
        <v>208</v>
      </c>
      <c r="B29" s="543" t="s">
        <v>170</v>
      </c>
      <c r="C29" s="543"/>
      <c r="D29" s="86"/>
      <c r="E29" s="516"/>
      <c r="F29" s="516"/>
      <c r="G29" s="517"/>
    </row>
    <row r="30" spans="1:7" ht="13.8" thickBot="1" x14ac:dyDescent="0.3">
      <c r="A30" s="84">
        <v>3</v>
      </c>
      <c r="B30" s="542"/>
      <c r="C30" s="542"/>
      <c r="D30" s="86"/>
      <c r="E30" s="516"/>
      <c r="F30" s="516"/>
      <c r="G30" s="517"/>
    </row>
    <row r="31" spans="1:7" x14ac:dyDescent="0.25">
      <c r="A31" s="81" t="s">
        <v>177</v>
      </c>
      <c r="B31" s="522" t="s">
        <v>161</v>
      </c>
      <c r="C31" s="522"/>
      <c r="D31" s="85" t="s">
        <v>180</v>
      </c>
      <c r="E31" s="516" t="s">
        <v>175</v>
      </c>
      <c r="F31" s="516"/>
      <c r="G31" s="517"/>
    </row>
    <row r="32" spans="1:7" ht="13.8" thickBot="1" x14ac:dyDescent="0.3">
      <c r="A32" s="82" t="s">
        <v>178</v>
      </c>
      <c r="B32" s="523" t="s">
        <v>188</v>
      </c>
      <c r="C32" s="523"/>
      <c r="D32" s="86"/>
      <c r="E32" s="518"/>
      <c r="F32" s="518"/>
      <c r="G32" s="519"/>
    </row>
    <row r="33" spans="1:7" ht="22.5" customHeight="1" thickBot="1" x14ac:dyDescent="0.3">
      <c r="A33" s="82" t="s">
        <v>179</v>
      </c>
      <c r="B33" s="523" t="s">
        <v>189</v>
      </c>
      <c r="C33" s="523"/>
      <c r="D33" s="87" t="s">
        <v>181</v>
      </c>
      <c r="E33" s="576" t="s">
        <v>201</v>
      </c>
      <c r="F33" s="576"/>
      <c r="G33" s="577"/>
    </row>
    <row r="34" spans="1:7" x14ac:dyDescent="0.25">
      <c r="A34" s="82" t="s">
        <v>180</v>
      </c>
      <c r="B34" s="523" t="s">
        <v>162</v>
      </c>
      <c r="C34" s="523"/>
      <c r="D34" s="88" t="s">
        <v>177</v>
      </c>
      <c r="E34" s="520" t="s">
        <v>182</v>
      </c>
      <c r="F34" s="520"/>
      <c r="G34" s="521"/>
    </row>
    <row r="35" spans="1:7" x14ac:dyDescent="0.25">
      <c r="A35" s="82" t="s">
        <v>203</v>
      </c>
      <c r="B35" s="523" t="s">
        <v>163</v>
      </c>
      <c r="C35" s="523"/>
      <c r="D35" s="85"/>
      <c r="E35" s="516"/>
      <c r="F35" s="516"/>
      <c r="G35" s="517"/>
    </row>
    <row r="36" spans="1:7" x14ac:dyDescent="0.25">
      <c r="A36" s="82" t="s">
        <v>204</v>
      </c>
      <c r="B36" s="523" t="s">
        <v>164</v>
      </c>
      <c r="C36" s="523"/>
      <c r="D36" s="85" t="s">
        <v>178</v>
      </c>
      <c r="E36" s="516" t="s">
        <v>183</v>
      </c>
      <c r="F36" s="516"/>
      <c r="G36" s="517"/>
    </row>
    <row r="37" spans="1:7" x14ac:dyDescent="0.25">
      <c r="A37" s="82" t="s">
        <v>205</v>
      </c>
      <c r="B37" s="523" t="s">
        <v>169</v>
      </c>
      <c r="C37" s="580"/>
      <c r="D37" s="85"/>
      <c r="E37" s="516"/>
      <c r="F37" s="516"/>
      <c r="G37" s="517"/>
    </row>
    <row r="38" spans="1:7" x14ac:dyDescent="0.25">
      <c r="A38" s="82" t="s">
        <v>206</v>
      </c>
      <c r="B38" s="523" t="s">
        <v>168</v>
      </c>
      <c r="C38" s="523"/>
      <c r="D38" s="85" t="s">
        <v>179</v>
      </c>
      <c r="E38" s="516" t="s">
        <v>184</v>
      </c>
      <c r="F38" s="516"/>
      <c r="G38" s="517"/>
    </row>
    <row r="39" spans="1:7" x14ac:dyDescent="0.25">
      <c r="A39" s="82" t="s">
        <v>207</v>
      </c>
      <c r="B39" s="523" t="s">
        <v>165</v>
      </c>
      <c r="C39" s="523"/>
      <c r="D39" s="86"/>
      <c r="E39" s="516"/>
      <c r="F39" s="516"/>
      <c r="G39" s="517"/>
    </row>
    <row r="40" spans="1:7" x14ac:dyDescent="0.25">
      <c r="A40" s="82" t="s">
        <v>208</v>
      </c>
      <c r="B40" s="523" t="s">
        <v>166</v>
      </c>
      <c r="C40" s="523"/>
      <c r="D40" s="86"/>
      <c r="E40" s="516"/>
      <c r="F40" s="516"/>
      <c r="G40" s="517"/>
    </row>
    <row r="41" spans="1:7" x14ac:dyDescent="0.25">
      <c r="A41" s="82" t="s">
        <v>209</v>
      </c>
      <c r="B41" s="523" t="s">
        <v>167</v>
      </c>
      <c r="C41" s="523"/>
      <c r="D41" s="85" t="s">
        <v>180</v>
      </c>
      <c r="E41" s="516" t="s">
        <v>185</v>
      </c>
      <c r="F41" s="516"/>
      <c r="G41" s="517"/>
    </row>
    <row r="42" spans="1:7" ht="25.5" customHeight="1" thickBot="1" x14ac:dyDescent="0.3">
      <c r="A42" s="82" t="s">
        <v>210</v>
      </c>
      <c r="B42" s="523" t="s">
        <v>190</v>
      </c>
      <c r="C42" s="523"/>
      <c r="D42" s="86"/>
      <c r="E42" s="518"/>
      <c r="F42" s="518"/>
      <c r="G42" s="519"/>
    </row>
    <row r="43" spans="1:7" ht="13.8" thickBot="1" x14ac:dyDescent="0.3">
      <c r="A43" s="89" t="s">
        <v>211</v>
      </c>
      <c r="B43" s="575" t="s">
        <v>191</v>
      </c>
      <c r="C43" s="575"/>
      <c r="D43" s="90" t="s">
        <v>195</v>
      </c>
      <c r="E43" s="578" t="s">
        <v>196</v>
      </c>
      <c r="F43" s="578"/>
      <c r="G43" s="579"/>
    </row>
    <row r="44" spans="1:7" ht="50.25" customHeight="1" thickBot="1" x14ac:dyDescent="0.3">
      <c r="A44" s="89" t="s">
        <v>212</v>
      </c>
      <c r="B44" s="575" t="s">
        <v>192</v>
      </c>
      <c r="C44" s="575"/>
      <c r="D44" s="91" t="s">
        <v>217</v>
      </c>
      <c r="E44" s="573"/>
      <c r="F44" s="573"/>
      <c r="G44" s="574"/>
    </row>
    <row r="45" spans="1:7" ht="36.75" customHeight="1" thickBot="1" x14ac:dyDescent="0.3">
      <c r="A45" s="92" t="s">
        <v>202</v>
      </c>
      <c r="B45" s="512" t="s">
        <v>197</v>
      </c>
      <c r="C45" s="513"/>
      <c r="D45" s="514"/>
      <c r="E45" s="515"/>
      <c r="F45" s="93"/>
      <c r="G45" s="94"/>
    </row>
    <row r="46" spans="1:7" ht="13.8" thickTop="1" x14ac:dyDescent="0.25"/>
  </sheetData>
  <dataConsolidate/>
  <mergeCells count="62">
    <mergeCell ref="E33:G33"/>
    <mergeCell ref="B23:C23"/>
    <mergeCell ref="B24:C24"/>
    <mergeCell ref="E43:G43"/>
    <mergeCell ref="E38:G40"/>
    <mergeCell ref="B33:C33"/>
    <mergeCell ref="B37:C37"/>
    <mergeCell ref="B34:C34"/>
    <mergeCell ref="B35:C35"/>
    <mergeCell ref="B36:C36"/>
    <mergeCell ref="B26:C26"/>
    <mergeCell ref="B27:C27"/>
    <mergeCell ref="B40:C40"/>
    <mergeCell ref="B41:C41"/>
    <mergeCell ref="B42:C42"/>
    <mergeCell ref="B43:C43"/>
    <mergeCell ref="E44:G44"/>
    <mergeCell ref="E36:G37"/>
    <mergeCell ref="B44:C44"/>
    <mergeCell ref="B38:C38"/>
    <mergeCell ref="B39:C39"/>
    <mergeCell ref="E27:G30"/>
    <mergeCell ref="E21:G21"/>
    <mergeCell ref="E18:G20"/>
    <mergeCell ref="A1:G1"/>
    <mergeCell ref="A2:G2"/>
    <mergeCell ref="A3:G3"/>
    <mergeCell ref="A6:G6"/>
    <mergeCell ref="A4:B4"/>
    <mergeCell ref="C4:G4"/>
    <mergeCell ref="E31:G32"/>
    <mergeCell ref="B29:C29"/>
    <mergeCell ref="B5:E5"/>
    <mergeCell ref="E22:G26"/>
    <mergeCell ref="B32:C32"/>
    <mergeCell ref="B22:C22"/>
    <mergeCell ref="B28:C28"/>
    <mergeCell ref="B30:C30"/>
    <mergeCell ref="B31:C31"/>
    <mergeCell ref="B14:C14"/>
    <mergeCell ref="B15:C15"/>
    <mergeCell ref="B16:C16"/>
    <mergeCell ref="B9:C9"/>
    <mergeCell ref="B10:C10"/>
    <mergeCell ref="B11:C11"/>
    <mergeCell ref="B12:C12"/>
    <mergeCell ref="B45:E45"/>
    <mergeCell ref="E41:G42"/>
    <mergeCell ref="E34:G35"/>
    <mergeCell ref="B8:C8"/>
    <mergeCell ref="B13:C13"/>
    <mergeCell ref="B21:C21"/>
    <mergeCell ref="D7:D11"/>
    <mergeCell ref="E7:G11"/>
    <mergeCell ref="D12:D17"/>
    <mergeCell ref="E12:G17"/>
    <mergeCell ref="D18:D20"/>
    <mergeCell ref="B17:C17"/>
    <mergeCell ref="B19:C19"/>
    <mergeCell ref="B20:C20"/>
    <mergeCell ref="B18:C18"/>
    <mergeCell ref="B25:C25"/>
  </mergeCells>
  <pageMargins left="0.47244094488188981" right="0.39370078740157483" top="0.27559055118110237" bottom="0.51181102362204722" header="0.31496062992125984" footer="0.31496062992125984"/>
  <pageSetup scale="97" orientation="portrait" r:id="rId1"/>
  <headerFooter>
    <oddFooter>&amp;L&amp;"+,Regular"&amp;8GIS_STOCK(v.2020)&amp;R&amp;"+,Regular"&amp;8Page 2</oddFooter>
  </headerFooter>
  <drawing r:id="rId2"/>
  <legacyDrawing r:id="rId3"/>
  <controls>
    <mc:AlternateContent xmlns:mc="http://schemas.openxmlformats.org/markup-compatibility/2006">
      <mc:Choice Requires="x14">
        <control shapeId="40370" r:id="rId4" name="OptionButton4">
          <controlPr autoLine="0" r:id="rId5">
            <anchor moveWithCells="1">
              <from>
                <xdr:col>6</xdr:col>
                <xdr:colOff>83820</xdr:colOff>
                <xdr:row>44</xdr:row>
                <xdr:rowOff>137160</xdr:rowOff>
              </from>
              <to>
                <xdr:col>6</xdr:col>
                <xdr:colOff>502920</xdr:colOff>
                <xdr:row>44</xdr:row>
                <xdr:rowOff>388620</xdr:rowOff>
              </to>
            </anchor>
          </controlPr>
        </control>
      </mc:Choice>
      <mc:Fallback>
        <control shapeId="40370" r:id="rId4" name="OptionButton4"/>
      </mc:Fallback>
    </mc:AlternateContent>
    <mc:AlternateContent xmlns:mc="http://schemas.openxmlformats.org/markup-compatibility/2006">
      <mc:Choice Requires="x14">
        <control shapeId="40369" r:id="rId6" name="OptionButton3">
          <controlPr autoLine="0" r:id="rId7">
            <anchor moveWithCells="1">
              <from>
                <xdr:col>5</xdr:col>
                <xdr:colOff>76200</xdr:colOff>
                <xdr:row>44</xdr:row>
                <xdr:rowOff>137160</xdr:rowOff>
              </from>
              <to>
                <xdr:col>5</xdr:col>
                <xdr:colOff>541020</xdr:colOff>
                <xdr:row>44</xdr:row>
                <xdr:rowOff>388620</xdr:rowOff>
              </to>
            </anchor>
          </controlPr>
        </control>
      </mc:Choice>
      <mc:Fallback>
        <control shapeId="40369" r:id="rId6" name="OptionButton3"/>
      </mc:Fallback>
    </mc:AlternateContent>
    <mc:AlternateContent xmlns:mc="http://schemas.openxmlformats.org/markup-compatibility/2006">
      <mc:Choice Requires="x14">
        <control shapeId="40272" r:id="rId8" name="OptionButton2">
          <controlPr autoLine="0" r:id="rId9">
            <anchor moveWithCells="1">
              <from>
                <xdr:col>6</xdr:col>
                <xdr:colOff>76200</xdr:colOff>
                <xdr:row>4</xdr:row>
                <xdr:rowOff>30480</xdr:rowOff>
              </from>
              <to>
                <xdr:col>6</xdr:col>
                <xdr:colOff>495300</xdr:colOff>
                <xdr:row>4</xdr:row>
                <xdr:rowOff>281940</xdr:rowOff>
              </to>
            </anchor>
          </controlPr>
        </control>
      </mc:Choice>
      <mc:Fallback>
        <control shapeId="40272" r:id="rId8" name="OptionButton2"/>
      </mc:Fallback>
    </mc:AlternateContent>
    <mc:AlternateContent xmlns:mc="http://schemas.openxmlformats.org/markup-compatibility/2006">
      <mc:Choice Requires="x14">
        <control shapeId="40271" r:id="rId10" name="OptionButton1">
          <controlPr autoLine="0" r:id="rId11">
            <anchor moveWithCells="1">
              <from>
                <xdr:col>5</xdr:col>
                <xdr:colOff>60960</xdr:colOff>
                <xdr:row>4</xdr:row>
                <xdr:rowOff>38100</xdr:rowOff>
              </from>
              <to>
                <xdr:col>5</xdr:col>
                <xdr:colOff>525780</xdr:colOff>
                <xdr:row>4</xdr:row>
                <xdr:rowOff>289560</xdr:rowOff>
              </to>
            </anchor>
          </controlPr>
        </control>
      </mc:Choice>
      <mc:Fallback>
        <control shapeId="40271" r:id="rId10" name="OptionButton1"/>
      </mc:Fallback>
    </mc:AlternateContent>
    <mc:AlternateContent xmlns:mc="http://schemas.openxmlformats.org/markup-compatibility/2006">
      <mc:Choice Requires="x14">
        <control shapeId="40417" r:id="rId12" name="Check Box 2529">
          <controlPr defaultSize="0" autoFill="0" autoLine="0" autoPict="0">
            <anchor moveWithCells="1">
              <from>
                <xdr:col>0</xdr:col>
                <xdr:colOff>327660</xdr:colOff>
                <xdr:row>6</xdr:row>
                <xdr:rowOff>121920</xdr:rowOff>
              </from>
              <to>
                <xdr:col>0</xdr:col>
                <xdr:colOff>579120</xdr:colOff>
                <xdr:row>8</xdr:row>
                <xdr:rowOff>45720</xdr:rowOff>
              </to>
            </anchor>
          </controlPr>
        </control>
      </mc:Choice>
    </mc:AlternateContent>
    <mc:AlternateContent xmlns:mc="http://schemas.openxmlformats.org/markup-compatibility/2006">
      <mc:Choice Requires="x14">
        <control shapeId="40418" r:id="rId13" name="Check Box 2530">
          <controlPr defaultSize="0" autoFill="0" autoLine="0" autoPict="0">
            <anchor moveWithCells="1">
              <from>
                <xdr:col>0</xdr:col>
                <xdr:colOff>327660</xdr:colOff>
                <xdr:row>7</xdr:row>
                <xdr:rowOff>114300</xdr:rowOff>
              </from>
              <to>
                <xdr:col>0</xdr:col>
                <xdr:colOff>579120</xdr:colOff>
                <xdr:row>9</xdr:row>
                <xdr:rowOff>45720</xdr:rowOff>
              </to>
            </anchor>
          </controlPr>
        </control>
      </mc:Choice>
    </mc:AlternateContent>
    <mc:AlternateContent xmlns:mc="http://schemas.openxmlformats.org/markup-compatibility/2006">
      <mc:Choice Requires="x14">
        <control shapeId="40419" r:id="rId14" name="Check Box 2531">
          <controlPr defaultSize="0" autoFill="0" autoLine="0" autoPict="0">
            <anchor moveWithCells="1">
              <from>
                <xdr:col>0</xdr:col>
                <xdr:colOff>327660</xdr:colOff>
                <xdr:row>8</xdr:row>
                <xdr:rowOff>114300</xdr:rowOff>
              </from>
              <to>
                <xdr:col>0</xdr:col>
                <xdr:colOff>579120</xdr:colOff>
                <xdr:row>10</xdr:row>
                <xdr:rowOff>45720</xdr:rowOff>
              </to>
            </anchor>
          </controlPr>
        </control>
      </mc:Choice>
    </mc:AlternateContent>
    <mc:AlternateContent xmlns:mc="http://schemas.openxmlformats.org/markup-compatibility/2006">
      <mc:Choice Requires="x14">
        <control shapeId="40420" r:id="rId15" name="Check Box 2532">
          <controlPr defaultSize="0" autoFill="0" autoLine="0" autoPict="0">
            <anchor moveWithCells="1">
              <from>
                <xdr:col>0</xdr:col>
                <xdr:colOff>327660</xdr:colOff>
                <xdr:row>9</xdr:row>
                <xdr:rowOff>106680</xdr:rowOff>
              </from>
              <to>
                <xdr:col>0</xdr:col>
                <xdr:colOff>579120</xdr:colOff>
                <xdr:row>11</xdr:row>
                <xdr:rowOff>30480</xdr:rowOff>
              </to>
            </anchor>
          </controlPr>
        </control>
      </mc:Choice>
    </mc:AlternateContent>
    <mc:AlternateContent xmlns:mc="http://schemas.openxmlformats.org/markup-compatibility/2006">
      <mc:Choice Requires="x14">
        <control shapeId="40421" r:id="rId16" name="Check Box 2533">
          <controlPr defaultSize="0" autoFill="0" autoLine="0" autoPict="0">
            <anchor moveWithCells="1">
              <from>
                <xdr:col>0</xdr:col>
                <xdr:colOff>327660</xdr:colOff>
                <xdr:row>10</xdr:row>
                <xdr:rowOff>114300</xdr:rowOff>
              </from>
              <to>
                <xdr:col>0</xdr:col>
                <xdr:colOff>579120</xdr:colOff>
                <xdr:row>12</xdr:row>
                <xdr:rowOff>38100</xdr:rowOff>
              </to>
            </anchor>
          </controlPr>
        </control>
      </mc:Choice>
    </mc:AlternateContent>
    <mc:AlternateContent xmlns:mc="http://schemas.openxmlformats.org/markup-compatibility/2006">
      <mc:Choice Requires="x14">
        <control shapeId="40422" r:id="rId17" name="Check Box 2534">
          <controlPr defaultSize="0" autoFill="0" autoLine="0" autoPict="0">
            <anchor moveWithCells="1">
              <from>
                <xdr:col>0</xdr:col>
                <xdr:colOff>327660</xdr:colOff>
                <xdr:row>11</xdr:row>
                <xdr:rowOff>106680</xdr:rowOff>
              </from>
              <to>
                <xdr:col>0</xdr:col>
                <xdr:colOff>579120</xdr:colOff>
                <xdr:row>13</xdr:row>
                <xdr:rowOff>38100</xdr:rowOff>
              </to>
            </anchor>
          </controlPr>
        </control>
      </mc:Choice>
    </mc:AlternateContent>
    <mc:AlternateContent xmlns:mc="http://schemas.openxmlformats.org/markup-compatibility/2006">
      <mc:Choice Requires="x14">
        <control shapeId="40423" r:id="rId18" name="Check Box 2535">
          <controlPr defaultSize="0" autoFill="0" autoLine="0" autoPict="0">
            <anchor moveWithCells="1">
              <from>
                <xdr:col>0</xdr:col>
                <xdr:colOff>327660</xdr:colOff>
                <xdr:row>12</xdr:row>
                <xdr:rowOff>121920</xdr:rowOff>
              </from>
              <to>
                <xdr:col>0</xdr:col>
                <xdr:colOff>579120</xdr:colOff>
                <xdr:row>14</xdr:row>
                <xdr:rowOff>60960</xdr:rowOff>
              </to>
            </anchor>
          </controlPr>
        </control>
      </mc:Choice>
    </mc:AlternateContent>
    <mc:AlternateContent xmlns:mc="http://schemas.openxmlformats.org/markup-compatibility/2006">
      <mc:Choice Requires="x14">
        <control shapeId="40424" r:id="rId19" name="Check Box 2536">
          <controlPr defaultSize="0" autoFill="0" autoLine="0" autoPict="0">
            <anchor moveWithCells="1">
              <from>
                <xdr:col>0</xdr:col>
                <xdr:colOff>327660</xdr:colOff>
                <xdr:row>13</xdr:row>
                <xdr:rowOff>114300</xdr:rowOff>
              </from>
              <to>
                <xdr:col>0</xdr:col>
                <xdr:colOff>579120</xdr:colOff>
                <xdr:row>15</xdr:row>
                <xdr:rowOff>45720</xdr:rowOff>
              </to>
            </anchor>
          </controlPr>
        </control>
      </mc:Choice>
    </mc:AlternateContent>
    <mc:AlternateContent xmlns:mc="http://schemas.openxmlformats.org/markup-compatibility/2006">
      <mc:Choice Requires="x14">
        <control shapeId="40425" r:id="rId20" name="Check Box 2537">
          <controlPr defaultSize="0" autoFill="0" autoLine="0" autoPict="0">
            <anchor moveWithCells="1">
              <from>
                <xdr:col>0</xdr:col>
                <xdr:colOff>327660</xdr:colOff>
                <xdr:row>14</xdr:row>
                <xdr:rowOff>114300</xdr:rowOff>
              </from>
              <to>
                <xdr:col>0</xdr:col>
                <xdr:colOff>579120</xdr:colOff>
                <xdr:row>16</xdr:row>
                <xdr:rowOff>45720</xdr:rowOff>
              </to>
            </anchor>
          </controlPr>
        </control>
      </mc:Choice>
    </mc:AlternateContent>
    <mc:AlternateContent xmlns:mc="http://schemas.openxmlformats.org/markup-compatibility/2006">
      <mc:Choice Requires="x14">
        <control shapeId="40426" r:id="rId21" name="Check Box 2538">
          <controlPr defaultSize="0" autoFill="0" autoLine="0" autoPict="0">
            <anchor moveWithCells="1">
              <from>
                <xdr:col>0</xdr:col>
                <xdr:colOff>327660</xdr:colOff>
                <xdr:row>15</xdr:row>
                <xdr:rowOff>114300</xdr:rowOff>
              </from>
              <to>
                <xdr:col>0</xdr:col>
                <xdr:colOff>579120</xdr:colOff>
                <xdr:row>17</xdr:row>
                <xdr:rowOff>38100</xdr:rowOff>
              </to>
            </anchor>
          </controlPr>
        </control>
      </mc:Choice>
    </mc:AlternateContent>
    <mc:AlternateContent xmlns:mc="http://schemas.openxmlformats.org/markup-compatibility/2006">
      <mc:Choice Requires="x14">
        <control shapeId="40427" r:id="rId22" name="Check Box 2539">
          <controlPr defaultSize="0" autoFill="0" autoLine="0" autoPict="0">
            <anchor moveWithCells="1">
              <from>
                <xdr:col>0</xdr:col>
                <xdr:colOff>327660</xdr:colOff>
                <xdr:row>16</xdr:row>
                <xdr:rowOff>114300</xdr:rowOff>
              </from>
              <to>
                <xdr:col>0</xdr:col>
                <xdr:colOff>579120</xdr:colOff>
                <xdr:row>17</xdr:row>
                <xdr:rowOff>198120</xdr:rowOff>
              </to>
            </anchor>
          </controlPr>
        </control>
      </mc:Choice>
    </mc:AlternateContent>
    <mc:AlternateContent xmlns:mc="http://schemas.openxmlformats.org/markup-compatibility/2006">
      <mc:Choice Requires="x14">
        <control shapeId="40428" r:id="rId23" name="Check Box 2540">
          <controlPr defaultSize="0" autoFill="0" autoLine="0" autoPict="0">
            <anchor moveWithCells="1">
              <from>
                <xdr:col>0</xdr:col>
                <xdr:colOff>304800</xdr:colOff>
                <xdr:row>25</xdr:row>
                <xdr:rowOff>121920</xdr:rowOff>
              </from>
              <to>
                <xdr:col>0</xdr:col>
                <xdr:colOff>563880</xdr:colOff>
                <xdr:row>27</xdr:row>
                <xdr:rowOff>60960</xdr:rowOff>
              </to>
            </anchor>
          </controlPr>
        </control>
      </mc:Choice>
    </mc:AlternateContent>
    <mc:AlternateContent xmlns:mc="http://schemas.openxmlformats.org/markup-compatibility/2006">
      <mc:Choice Requires="x14">
        <control shapeId="40429" r:id="rId24" name="Check Box 2541">
          <controlPr defaultSize="0" autoFill="0" autoLine="0" autoPict="0">
            <anchor moveWithCells="1">
              <from>
                <xdr:col>0</xdr:col>
                <xdr:colOff>304800</xdr:colOff>
                <xdr:row>26</xdr:row>
                <xdr:rowOff>114300</xdr:rowOff>
              </from>
              <to>
                <xdr:col>0</xdr:col>
                <xdr:colOff>563880</xdr:colOff>
                <xdr:row>28</xdr:row>
                <xdr:rowOff>45720</xdr:rowOff>
              </to>
            </anchor>
          </controlPr>
        </control>
      </mc:Choice>
    </mc:AlternateContent>
    <mc:AlternateContent xmlns:mc="http://schemas.openxmlformats.org/markup-compatibility/2006">
      <mc:Choice Requires="x14">
        <control shapeId="40430" r:id="rId25" name="Check Box 2542">
          <controlPr defaultSize="0" autoFill="0" autoLine="0" autoPict="0">
            <anchor moveWithCells="1">
              <from>
                <xdr:col>0</xdr:col>
                <xdr:colOff>304800</xdr:colOff>
                <xdr:row>22</xdr:row>
                <xdr:rowOff>114300</xdr:rowOff>
              </from>
              <to>
                <xdr:col>0</xdr:col>
                <xdr:colOff>563880</xdr:colOff>
                <xdr:row>24</xdr:row>
                <xdr:rowOff>45720</xdr:rowOff>
              </to>
            </anchor>
          </controlPr>
        </control>
      </mc:Choice>
    </mc:AlternateContent>
    <mc:AlternateContent xmlns:mc="http://schemas.openxmlformats.org/markup-compatibility/2006">
      <mc:Choice Requires="x14">
        <control shapeId="40431" r:id="rId26" name="Check Box 2543">
          <controlPr defaultSize="0" autoFill="0" autoLine="0" autoPict="0">
            <anchor moveWithCells="1">
              <from>
                <xdr:col>0</xdr:col>
                <xdr:colOff>304800</xdr:colOff>
                <xdr:row>20</xdr:row>
                <xdr:rowOff>114300</xdr:rowOff>
              </from>
              <to>
                <xdr:col>0</xdr:col>
                <xdr:colOff>563880</xdr:colOff>
                <xdr:row>22</xdr:row>
                <xdr:rowOff>45720</xdr:rowOff>
              </to>
            </anchor>
          </controlPr>
        </control>
      </mc:Choice>
    </mc:AlternateContent>
    <mc:AlternateContent xmlns:mc="http://schemas.openxmlformats.org/markup-compatibility/2006">
      <mc:Choice Requires="x14">
        <control shapeId="40432" r:id="rId27" name="Check Box 2544">
          <controlPr defaultSize="0" autoFill="0" autoLine="0" autoPict="0">
            <anchor moveWithCells="1">
              <from>
                <xdr:col>0</xdr:col>
                <xdr:colOff>304800</xdr:colOff>
                <xdr:row>18</xdr:row>
                <xdr:rowOff>137160</xdr:rowOff>
              </from>
              <to>
                <xdr:col>0</xdr:col>
                <xdr:colOff>563880</xdr:colOff>
                <xdr:row>20</xdr:row>
                <xdr:rowOff>45720</xdr:rowOff>
              </to>
            </anchor>
          </controlPr>
        </control>
      </mc:Choice>
    </mc:AlternateContent>
    <mc:AlternateContent xmlns:mc="http://schemas.openxmlformats.org/markup-compatibility/2006">
      <mc:Choice Requires="x14">
        <control shapeId="40433" r:id="rId28" name="Check Box 2545">
          <controlPr defaultSize="0" autoFill="0" autoLine="0" autoPict="0">
            <anchor moveWithCells="1">
              <from>
                <xdr:col>0</xdr:col>
                <xdr:colOff>304800</xdr:colOff>
                <xdr:row>19</xdr:row>
                <xdr:rowOff>121920</xdr:rowOff>
              </from>
              <to>
                <xdr:col>0</xdr:col>
                <xdr:colOff>563880</xdr:colOff>
                <xdr:row>21</xdr:row>
                <xdr:rowOff>45720</xdr:rowOff>
              </to>
            </anchor>
          </controlPr>
        </control>
      </mc:Choice>
    </mc:AlternateContent>
    <mc:AlternateContent xmlns:mc="http://schemas.openxmlformats.org/markup-compatibility/2006">
      <mc:Choice Requires="x14">
        <control shapeId="40434" r:id="rId29" name="Check Box 2546">
          <controlPr defaultSize="0" autoFill="0" autoLine="0" autoPict="0">
            <anchor moveWithCells="1">
              <from>
                <xdr:col>0</xdr:col>
                <xdr:colOff>304800</xdr:colOff>
                <xdr:row>21</xdr:row>
                <xdr:rowOff>114300</xdr:rowOff>
              </from>
              <to>
                <xdr:col>0</xdr:col>
                <xdr:colOff>563880</xdr:colOff>
                <xdr:row>23</xdr:row>
                <xdr:rowOff>45720</xdr:rowOff>
              </to>
            </anchor>
          </controlPr>
        </control>
      </mc:Choice>
    </mc:AlternateContent>
    <mc:AlternateContent xmlns:mc="http://schemas.openxmlformats.org/markup-compatibility/2006">
      <mc:Choice Requires="x14">
        <control shapeId="40435" r:id="rId30" name="Check Box 2547">
          <controlPr defaultSize="0" autoFill="0" autoLine="0" autoPict="0">
            <anchor moveWithCells="1">
              <from>
                <xdr:col>0</xdr:col>
                <xdr:colOff>304800</xdr:colOff>
                <xdr:row>23</xdr:row>
                <xdr:rowOff>114300</xdr:rowOff>
              </from>
              <to>
                <xdr:col>0</xdr:col>
                <xdr:colOff>563880</xdr:colOff>
                <xdr:row>25</xdr:row>
                <xdr:rowOff>45720</xdr:rowOff>
              </to>
            </anchor>
          </controlPr>
        </control>
      </mc:Choice>
    </mc:AlternateContent>
    <mc:AlternateContent xmlns:mc="http://schemas.openxmlformats.org/markup-compatibility/2006">
      <mc:Choice Requires="x14">
        <control shapeId="40436" r:id="rId31" name="Check Box 2548">
          <controlPr defaultSize="0" autoFill="0" autoLine="0" autoPict="0">
            <anchor moveWithCells="1">
              <from>
                <xdr:col>0</xdr:col>
                <xdr:colOff>304800</xdr:colOff>
                <xdr:row>24</xdr:row>
                <xdr:rowOff>137160</xdr:rowOff>
              </from>
              <to>
                <xdr:col>0</xdr:col>
                <xdr:colOff>563880</xdr:colOff>
                <xdr:row>26</xdr:row>
                <xdr:rowOff>68580</xdr:rowOff>
              </to>
            </anchor>
          </controlPr>
        </control>
      </mc:Choice>
    </mc:AlternateContent>
    <mc:AlternateContent xmlns:mc="http://schemas.openxmlformats.org/markup-compatibility/2006">
      <mc:Choice Requires="x14">
        <control shapeId="40437" r:id="rId32" name="Check Box 2549">
          <controlPr defaultSize="0" autoFill="0" autoLine="0" autoPict="0">
            <anchor moveWithCells="1">
              <from>
                <xdr:col>0</xdr:col>
                <xdr:colOff>304800</xdr:colOff>
                <xdr:row>27</xdr:row>
                <xdr:rowOff>114300</xdr:rowOff>
              </from>
              <to>
                <xdr:col>0</xdr:col>
                <xdr:colOff>563880</xdr:colOff>
                <xdr:row>28</xdr:row>
                <xdr:rowOff>213360</xdr:rowOff>
              </to>
            </anchor>
          </controlPr>
        </control>
      </mc:Choice>
    </mc:AlternateContent>
    <mc:AlternateContent xmlns:mc="http://schemas.openxmlformats.org/markup-compatibility/2006">
      <mc:Choice Requires="x14">
        <control shapeId="40438" r:id="rId33" name="Check Box 2550">
          <controlPr defaultSize="0" autoFill="0" autoLine="0" autoPict="0">
            <anchor moveWithCells="1">
              <from>
                <xdr:col>0</xdr:col>
                <xdr:colOff>304800</xdr:colOff>
                <xdr:row>37</xdr:row>
                <xdr:rowOff>99060</xdr:rowOff>
              </from>
              <to>
                <xdr:col>0</xdr:col>
                <xdr:colOff>563880</xdr:colOff>
                <xdr:row>39</xdr:row>
                <xdr:rowOff>30480</xdr:rowOff>
              </to>
            </anchor>
          </controlPr>
        </control>
      </mc:Choice>
    </mc:AlternateContent>
    <mc:AlternateContent xmlns:mc="http://schemas.openxmlformats.org/markup-compatibility/2006">
      <mc:Choice Requires="x14">
        <control shapeId="40439" r:id="rId34" name="Check Box 2551">
          <controlPr defaultSize="0" autoFill="0" autoLine="0" autoPict="0">
            <anchor moveWithCells="1">
              <from>
                <xdr:col>0</xdr:col>
                <xdr:colOff>304800</xdr:colOff>
                <xdr:row>29</xdr:row>
                <xdr:rowOff>121920</xdr:rowOff>
              </from>
              <to>
                <xdr:col>0</xdr:col>
                <xdr:colOff>563880</xdr:colOff>
                <xdr:row>31</xdr:row>
                <xdr:rowOff>45720</xdr:rowOff>
              </to>
            </anchor>
          </controlPr>
        </control>
      </mc:Choice>
    </mc:AlternateContent>
    <mc:AlternateContent xmlns:mc="http://schemas.openxmlformats.org/markup-compatibility/2006">
      <mc:Choice Requires="x14">
        <control shapeId="40440" r:id="rId35" name="Check Box 2552">
          <controlPr defaultSize="0" autoFill="0" autoLine="0" autoPict="0">
            <anchor moveWithCells="1">
              <from>
                <xdr:col>0</xdr:col>
                <xdr:colOff>304800</xdr:colOff>
                <xdr:row>30</xdr:row>
                <xdr:rowOff>114300</xdr:rowOff>
              </from>
              <to>
                <xdr:col>0</xdr:col>
                <xdr:colOff>563880</xdr:colOff>
                <xdr:row>32</xdr:row>
                <xdr:rowOff>38100</xdr:rowOff>
              </to>
            </anchor>
          </controlPr>
        </control>
      </mc:Choice>
    </mc:AlternateContent>
    <mc:AlternateContent xmlns:mc="http://schemas.openxmlformats.org/markup-compatibility/2006">
      <mc:Choice Requires="x14">
        <control shapeId="40441" r:id="rId36" name="Check Box 2553">
          <controlPr defaultSize="0" autoFill="0" autoLine="0" autoPict="0">
            <anchor moveWithCells="1">
              <from>
                <xdr:col>0</xdr:col>
                <xdr:colOff>304800</xdr:colOff>
                <xdr:row>32</xdr:row>
                <xdr:rowOff>228600</xdr:rowOff>
              </from>
              <to>
                <xdr:col>0</xdr:col>
                <xdr:colOff>563880</xdr:colOff>
                <xdr:row>34</xdr:row>
                <xdr:rowOff>38100</xdr:rowOff>
              </to>
            </anchor>
          </controlPr>
        </control>
      </mc:Choice>
    </mc:AlternateContent>
    <mc:AlternateContent xmlns:mc="http://schemas.openxmlformats.org/markup-compatibility/2006">
      <mc:Choice Requires="x14">
        <control shapeId="40442" r:id="rId37" name="Check Box 2554">
          <controlPr defaultSize="0" autoFill="0" autoLine="0" autoPict="0">
            <anchor moveWithCells="1">
              <from>
                <xdr:col>0</xdr:col>
                <xdr:colOff>304800</xdr:colOff>
                <xdr:row>34</xdr:row>
                <xdr:rowOff>99060</xdr:rowOff>
              </from>
              <to>
                <xdr:col>0</xdr:col>
                <xdr:colOff>563880</xdr:colOff>
                <xdr:row>36</xdr:row>
                <xdr:rowOff>30480</xdr:rowOff>
              </to>
            </anchor>
          </controlPr>
        </control>
      </mc:Choice>
    </mc:AlternateContent>
    <mc:AlternateContent xmlns:mc="http://schemas.openxmlformats.org/markup-compatibility/2006">
      <mc:Choice Requires="x14">
        <control shapeId="40443" r:id="rId38" name="Check Box 2555">
          <controlPr defaultSize="0" autoFill="0" autoLine="0" autoPict="0">
            <anchor moveWithCells="1">
              <from>
                <xdr:col>0</xdr:col>
                <xdr:colOff>304800</xdr:colOff>
                <xdr:row>35</xdr:row>
                <xdr:rowOff>99060</xdr:rowOff>
              </from>
              <to>
                <xdr:col>0</xdr:col>
                <xdr:colOff>563880</xdr:colOff>
                <xdr:row>37</xdr:row>
                <xdr:rowOff>30480</xdr:rowOff>
              </to>
            </anchor>
          </controlPr>
        </control>
      </mc:Choice>
    </mc:AlternateContent>
    <mc:AlternateContent xmlns:mc="http://schemas.openxmlformats.org/markup-compatibility/2006">
      <mc:Choice Requires="x14">
        <control shapeId="40444" r:id="rId39" name="Check Box 2556">
          <controlPr defaultSize="0" autoFill="0" autoLine="0" autoPict="0">
            <anchor moveWithCells="1">
              <from>
                <xdr:col>0</xdr:col>
                <xdr:colOff>304800</xdr:colOff>
                <xdr:row>38</xdr:row>
                <xdr:rowOff>99060</xdr:rowOff>
              </from>
              <to>
                <xdr:col>0</xdr:col>
                <xdr:colOff>563880</xdr:colOff>
                <xdr:row>40</xdr:row>
                <xdr:rowOff>30480</xdr:rowOff>
              </to>
            </anchor>
          </controlPr>
        </control>
      </mc:Choice>
    </mc:AlternateContent>
    <mc:AlternateContent xmlns:mc="http://schemas.openxmlformats.org/markup-compatibility/2006">
      <mc:Choice Requires="x14">
        <control shapeId="40445" r:id="rId40" name="Check Box 2557">
          <controlPr defaultSize="0" autoFill="0" autoLine="0" autoPict="0">
            <anchor moveWithCells="1">
              <from>
                <xdr:col>0</xdr:col>
                <xdr:colOff>304800</xdr:colOff>
                <xdr:row>31</xdr:row>
                <xdr:rowOff>106680</xdr:rowOff>
              </from>
              <to>
                <xdr:col>0</xdr:col>
                <xdr:colOff>563880</xdr:colOff>
                <xdr:row>32</xdr:row>
                <xdr:rowOff>190500</xdr:rowOff>
              </to>
            </anchor>
          </controlPr>
        </control>
      </mc:Choice>
    </mc:AlternateContent>
    <mc:AlternateContent xmlns:mc="http://schemas.openxmlformats.org/markup-compatibility/2006">
      <mc:Choice Requires="x14">
        <control shapeId="40446" r:id="rId41" name="Check Box 2558">
          <controlPr defaultSize="0" autoFill="0" autoLine="0" autoPict="0">
            <anchor moveWithCells="1">
              <from>
                <xdr:col>0</xdr:col>
                <xdr:colOff>304800</xdr:colOff>
                <xdr:row>33</xdr:row>
                <xdr:rowOff>99060</xdr:rowOff>
              </from>
              <to>
                <xdr:col>0</xdr:col>
                <xdr:colOff>563880</xdr:colOff>
                <xdr:row>35</xdr:row>
                <xdr:rowOff>30480</xdr:rowOff>
              </to>
            </anchor>
          </controlPr>
        </control>
      </mc:Choice>
    </mc:AlternateContent>
    <mc:AlternateContent xmlns:mc="http://schemas.openxmlformats.org/markup-compatibility/2006">
      <mc:Choice Requires="x14">
        <control shapeId="40447" r:id="rId42" name="Check Box 2559">
          <controlPr defaultSize="0" autoFill="0" autoLine="0" autoPict="0">
            <anchor moveWithCells="1">
              <from>
                <xdr:col>0</xdr:col>
                <xdr:colOff>304800</xdr:colOff>
                <xdr:row>36</xdr:row>
                <xdr:rowOff>99060</xdr:rowOff>
              </from>
              <to>
                <xdr:col>0</xdr:col>
                <xdr:colOff>563880</xdr:colOff>
                <xdr:row>38</xdr:row>
                <xdr:rowOff>30480</xdr:rowOff>
              </to>
            </anchor>
          </controlPr>
        </control>
      </mc:Choice>
    </mc:AlternateContent>
    <mc:AlternateContent xmlns:mc="http://schemas.openxmlformats.org/markup-compatibility/2006">
      <mc:Choice Requires="x14">
        <control shapeId="40448" r:id="rId43" name="Check Box 2560">
          <controlPr defaultSize="0" autoFill="0" autoLine="0" autoPict="0">
            <anchor moveWithCells="1">
              <from>
                <xdr:col>0</xdr:col>
                <xdr:colOff>304800</xdr:colOff>
                <xdr:row>42</xdr:row>
                <xdr:rowOff>121920</xdr:rowOff>
              </from>
              <to>
                <xdr:col>0</xdr:col>
                <xdr:colOff>563880</xdr:colOff>
                <xdr:row>43</xdr:row>
                <xdr:rowOff>213360</xdr:rowOff>
              </to>
            </anchor>
          </controlPr>
        </control>
      </mc:Choice>
    </mc:AlternateContent>
    <mc:AlternateContent xmlns:mc="http://schemas.openxmlformats.org/markup-compatibility/2006">
      <mc:Choice Requires="x14">
        <control shapeId="40449" r:id="rId44" name="Check Box 2561">
          <controlPr defaultSize="0" autoFill="0" autoLine="0" autoPict="0">
            <anchor moveWithCells="1">
              <from>
                <xdr:col>0</xdr:col>
                <xdr:colOff>304800</xdr:colOff>
                <xdr:row>39</xdr:row>
                <xdr:rowOff>99060</xdr:rowOff>
              </from>
              <to>
                <xdr:col>0</xdr:col>
                <xdr:colOff>563880</xdr:colOff>
                <xdr:row>41</xdr:row>
                <xdr:rowOff>30480</xdr:rowOff>
              </to>
            </anchor>
          </controlPr>
        </control>
      </mc:Choice>
    </mc:AlternateContent>
    <mc:AlternateContent xmlns:mc="http://schemas.openxmlformats.org/markup-compatibility/2006">
      <mc:Choice Requires="x14">
        <control shapeId="40450" r:id="rId45" name="Check Box 2562">
          <controlPr defaultSize="0" autoFill="0" autoLine="0" autoPict="0">
            <anchor moveWithCells="1">
              <from>
                <xdr:col>0</xdr:col>
                <xdr:colOff>304800</xdr:colOff>
                <xdr:row>41</xdr:row>
                <xdr:rowOff>259080</xdr:rowOff>
              </from>
              <to>
                <xdr:col>0</xdr:col>
                <xdr:colOff>563880</xdr:colOff>
                <xdr:row>43</xdr:row>
                <xdr:rowOff>22860</xdr:rowOff>
              </to>
            </anchor>
          </controlPr>
        </control>
      </mc:Choice>
    </mc:AlternateContent>
    <mc:AlternateContent xmlns:mc="http://schemas.openxmlformats.org/markup-compatibility/2006">
      <mc:Choice Requires="x14">
        <control shapeId="40451" r:id="rId46" name="Check Box 2563">
          <controlPr defaultSize="0" autoFill="0" autoLine="0" autoPict="0">
            <anchor moveWithCells="1">
              <from>
                <xdr:col>0</xdr:col>
                <xdr:colOff>304800</xdr:colOff>
                <xdr:row>40</xdr:row>
                <xdr:rowOff>99060</xdr:rowOff>
              </from>
              <to>
                <xdr:col>0</xdr:col>
                <xdr:colOff>563880</xdr:colOff>
                <xdr:row>41</xdr:row>
                <xdr:rowOff>190500</xdr:rowOff>
              </to>
            </anchor>
          </controlPr>
        </control>
      </mc:Choice>
    </mc:AlternateContent>
    <mc:AlternateContent xmlns:mc="http://schemas.openxmlformats.org/markup-compatibility/2006">
      <mc:Choice Requires="x14">
        <control shapeId="40452" r:id="rId47" name="Check Box 2564">
          <controlPr defaultSize="0" autoFill="0" autoLine="0" autoPict="0">
            <anchor moveWithCells="1">
              <from>
                <xdr:col>3</xdr:col>
                <xdr:colOff>327660</xdr:colOff>
                <xdr:row>13</xdr:row>
                <xdr:rowOff>22860</xdr:rowOff>
              </from>
              <to>
                <xdr:col>3</xdr:col>
                <xdr:colOff>579120</xdr:colOff>
                <xdr:row>14</xdr:row>
                <xdr:rowOff>114300</xdr:rowOff>
              </to>
            </anchor>
          </controlPr>
        </control>
      </mc:Choice>
    </mc:AlternateContent>
    <mc:AlternateContent xmlns:mc="http://schemas.openxmlformats.org/markup-compatibility/2006">
      <mc:Choice Requires="x14">
        <control shapeId="40453" r:id="rId48" name="Check Box 2565">
          <controlPr defaultSize="0" autoFill="0" autoLine="0" autoPict="0">
            <anchor moveWithCells="1">
              <from>
                <xdr:col>3</xdr:col>
                <xdr:colOff>342900</xdr:colOff>
                <xdr:row>7</xdr:row>
                <xdr:rowOff>99060</xdr:rowOff>
              </from>
              <to>
                <xdr:col>3</xdr:col>
                <xdr:colOff>601980</xdr:colOff>
                <xdr:row>9</xdr:row>
                <xdr:rowOff>30480</xdr:rowOff>
              </to>
            </anchor>
          </controlPr>
        </control>
      </mc:Choice>
    </mc:AlternateContent>
    <mc:AlternateContent xmlns:mc="http://schemas.openxmlformats.org/markup-compatibility/2006">
      <mc:Choice Requires="x14">
        <control shapeId="40466" r:id="rId49" name="Check Box 2578">
          <controlPr defaultSize="0" autoFill="0" autoLine="0" autoPict="0">
            <anchor moveWithCells="1">
              <from>
                <xdr:col>3</xdr:col>
                <xdr:colOff>304800</xdr:colOff>
                <xdr:row>19</xdr:row>
                <xdr:rowOff>121920</xdr:rowOff>
              </from>
              <to>
                <xdr:col>3</xdr:col>
                <xdr:colOff>563880</xdr:colOff>
                <xdr:row>21</xdr:row>
                <xdr:rowOff>45720</xdr:rowOff>
              </to>
            </anchor>
          </controlPr>
        </control>
      </mc:Choice>
    </mc:AlternateContent>
    <mc:AlternateContent xmlns:mc="http://schemas.openxmlformats.org/markup-compatibility/2006">
      <mc:Choice Requires="x14">
        <control shapeId="40467" r:id="rId50" name="Check Box 2579">
          <controlPr defaultSize="0" autoFill="0" autoLine="0" autoPict="0">
            <anchor moveWithCells="1">
              <from>
                <xdr:col>3</xdr:col>
                <xdr:colOff>304800</xdr:colOff>
                <xdr:row>20</xdr:row>
                <xdr:rowOff>114300</xdr:rowOff>
              </from>
              <to>
                <xdr:col>3</xdr:col>
                <xdr:colOff>563880</xdr:colOff>
                <xdr:row>22</xdr:row>
                <xdr:rowOff>45720</xdr:rowOff>
              </to>
            </anchor>
          </controlPr>
        </control>
      </mc:Choice>
    </mc:AlternateContent>
    <mc:AlternateContent xmlns:mc="http://schemas.openxmlformats.org/markup-compatibility/2006">
      <mc:Choice Requires="x14">
        <control shapeId="40468" r:id="rId51" name="Check Box 2580">
          <controlPr defaultSize="0" autoFill="0" autoLine="0" autoPict="0">
            <anchor moveWithCells="1">
              <from>
                <xdr:col>3</xdr:col>
                <xdr:colOff>304800</xdr:colOff>
                <xdr:row>25</xdr:row>
                <xdr:rowOff>106680</xdr:rowOff>
              </from>
              <to>
                <xdr:col>3</xdr:col>
                <xdr:colOff>563880</xdr:colOff>
                <xdr:row>27</xdr:row>
                <xdr:rowOff>38100</xdr:rowOff>
              </to>
            </anchor>
          </controlPr>
        </control>
      </mc:Choice>
    </mc:AlternateContent>
    <mc:AlternateContent xmlns:mc="http://schemas.openxmlformats.org/markup-compatibility/2006">
      <mc:Choice Requires="x14">
        <control shapeId="40469" r:id="rId52" name="Check Box 2581">
          <controlPr defaultSize="0" autoFill="0" autoLine="0" autoPict="0">
            <anchor moveWithCells="1">
              <from>
                <xdr:col>3</xdr:col>
                <xdr:colOff>304800</xdr:colOff>
                <xdr:row>29</xdr:row>
                <xdr:rowOff>121920</xdr:rowOff>
              </from>
              <to>
                <xdr:col>3</xdr:col>
                <xdr:colOff>563880</xdr:colOff>
                <xdr:row>31</xdr:row>
                <xdr:rowOff>45720</xdr:rowOff>
              </to>
            </anchor>
          </controlPr>
        </control>
      </mc:Choice>
    </mc:AlternateContent>
    <mc:AlternateContent xmlns:mc="http://schemas.openxmlformats.org/markup-compatibility/2006">
      <mc:Choice Requires="x14">
        <control shapeId="40475" r:id="rId53" name="Check Box 2587">
          <controlPr defaultSize="0" autoFill="0" autoLine="0" autoPict="0">
            <anchor moveWithCells="1">
              <from>
                <xdr:col>3</xdr:col>
                <xdr:colOff>297180</xdr:colOff>
                <xdr:row>32</xdr:row>
                <xdr:rowOff>251460</xdr:rowOff>
              </from>
              <to>
                <xdr:col>3</xdr:col>
                <xdr:colOff>556260</xdr:colOff>
                <xdr:row>34</xdr:row>
                <xdr:rowOff>60960</xdr:rowOff>
              </to>
            </anchor>
          </controlPr>
        </control>
      </mc:Choice>
    </mc:AlternateContent>
    <mc:AlternateContent xmlns:mc="http://schemas.openxmlformats.org/markup-compatibility/2006">
      <mc:Choice Requires="x14">
        <control shapeId="40476" r:id="rId54" name="Check Box 2588">
          <controlPr defaultSize="0" autoFill="0" autoLine="0" autoPict="0">
            <anchor moveWithCells="1">
              <from>
                <xdr:col>3</xdr:col>
                <xdr:colOff>297180</xdr:colOff>
                <xdr:row>34</xdr:row>
                <xdr:rowOff>114300</xdr:rowOff>
              </from>
              <to>
                <xdr:col>3</xdr:col>
                <xdr:colOff>556260</xdr:colOff>
                <xdr:row>36</xdr:row>
                <xdr:rowOff>45720</xdr:rowOff>
              </to>
            </anchor>
          </controlPr>
        </control>
      </mc:Choice>
    </mc:AlternateContent>
    <mc:AlternateContent xmlns:mc="http://schemas.openxmlformats.org/markup-compatibility/2006">
      <mc:Choice Requires="x14">
        <control shapeId="40477" r:id="rId55" name="Check Box 2589">
          <controlPr defaultSize="0" autoFill="0" autoLine="0" autoPict="0">
            <anchor moveWithCells="1">
              <from>
                <xdr:col>3</xdr:col>
                <xdr:colOff>297180</xdr:colOff>
                <xdr:row>36</xdr:row>
                <xdr:rowOff>114300</xdr:rowOff>
              </from>
              <to>
                <xdr:col>3</xdr:col>
                <xdr:colOff>556260</xdr:colOff>
                <xdr:row>38</xdr:row>
                <xdr:rowOff>45720</xdr:rowOff>
              </to>
            </anchor>
          </controlPr>
        </control>
      </mc:Choice>
    </mc:AlternateContent>
    <mc:AlternateContent xmlns:mc="http://schemas.openxmlformats.org/markup-compatibility/2006">
      <mc:Choice Requires="x14">
        <control shapeId="40478" r:id="rId56" name="Check Box 2590">
          <controlPr defaultSize="0" autoFill="0" autoLine="0" autoPict="0">
            <anchor moveWithCells="1">
              <from>
                <xdr:col>3</xdr:col>
                <xdr:colOff>297180</xdr:colOff>
                <xdr:row>39</xdr:row>
                <xdr:rowOff>114300</xdr:rowOff>
              </from>
              <to>
                <xdr:col>3</xdr:col>
                <xdr:colOff>556260</xdr:colOff>
                <xdr:row>41</xdr:row>
                <xdr:rowOff>45720</xdr:rowOff>
              </to>
            </anchor>
          </controlPr>
        </control>
      </mc:Choice>
    </mc:AlternateContent>
    <mc:AlternateContent xmlns:mc="http://schemas.openxmlformats.org/markup-compatibility/2006">
      <mc:Choice Requires="x14">
        <control shapeId="40479" r:id="rId57" name="Check Box 2591">
          <controlPr defaultSize="0" autoFill="0" autoLine="0" autoPict="0">
            <anchor moveWithCells="1">
              <from>
                <xdr:col>3</xdr:col>
                <xdr:colOff>365760</xdr:colOff>
                <xdr:row>41</xdr:row>
                <xdr:rowOff>266700</xdr:rowOff>
              </from>
              <to>
                <xdr:col>4</xdr:col>
                <xdr:colOff>7620</xdr:colOff>
                <xdr:row>43</xdr:row>
                <xdr:rowOff>30480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3"/>
  <sheetViews>
    <sheetView showGridLines="0" view="pageBreakPreview" topLeftCell="B1" zoomScale="120" zoomScaleNormal="100" zoomScaleSheetLayoutView="120" workbookViewId="0">
      <selection activeCell="I32" sqref="I32"/>
    </sheetView>
  </sheetViews>
  <sheetFormatPr defaultColWidth="9.109375" defaultRowHeight="10.5" customHeight="1" x14ac:dyDescent="0.25"/>
  <cols>
    <col min="1" max="1" width="1.33203125" style="97" hidden="1" customWidth="1"/>
    <col min="2" max="2" width="11.6640625" style="97" customWidth="1"/>
    <col min="3" max="3" width="8.6640625" style="97" customWidth="1"/>
    <col min="4" max="4" width="10.5546875" style="97" customWidth="1"/>
    <col min="5" max="5" width="6.33203125" style="97" bestFit="1" customWidth="1"/>
    <col min="6" max="6" width="11.6640625" style="97" customWidth="1"/>
    <col min="7" max="7" width="11.109375" style="97" customWidth="1"/>
    <col min="8" max="8" width="11.33203125" style="97" customWidth="1"/>
    <col min="9" max="9" width="19.88671875" style="97" customWidth="1"/>
    <col min="10" max="10" width="10.5546875" style="97" customWidth="1"/>
    <col min="11" max="11" width="10.109375" style="97" hidden="1" customWidth="1"/>
    <col min="12" max="12" width="9.109375" style="97"/>
    <col min="13" max="15" width="9.109375" style="97" hidden="1" customWidth="1"/>
    <col min="16" max="16384" width="9.109375" style="97"/>
  </cols>
  <sheetData>
    <row r="1" spans="1:29" ht="5.25" customHeight="1" x14ac:dyDescent="0.2">
      <c r="A1" s="95"/>
      <c r="B1" s="96" t="s">
        <v>3</v>
      </c>
      <c r="C1" s="96"/>
      <c r="D1" s="96"/>
      <c r="E1" s="96"/>
      <c r="F1" s="96"/>
      <c r="G1" s="96"/>
      <c r="H1" s="96"/>
      <c r="I1" s="96"/>
      <c r="J1" s="96"/>
      <c r="K1" s="62"/>
      <c r="L1" s="62"/>
      <c r="M1" s="62"/>
      <c r="N1" s="62"/>
      <c r="O1" s="62"/>
      <c r="P1" s="62"/>
      <c r="Q1" s="62"/>
      <c r="R1" s="62"/>
      <c r="S1" s="62"/>
      <c r="T1" s="62"/>
      <c r="U1" s="62"/>
      <c r="V1" s="62"/>
      <c r="W1" s="62"/>
      <c r="X1" s="62"/>
      <c r="Y1" s="62"/>
      <c r="Z1" s="62"/>
      <c r="AA1" s="62"/>
      <c r="AB1" s="62"/>
      <c r="AC1" s="62"/>
    </row>
    <row r="2" spans="1:29" ht="3" customHeight="1" x14ac:dyDescent="0.2">
      <c r="A2" s="95"/>
      <c r="B2" s="96"/>
      <c r="C2" s="96"/>
      <c r="D2" s="96"/>
      <c r="E2" s="96"/>
      <c r="F2" s="96"/>
      <c r="G2" s="96"/>
      <c r="H2" s="96"/>
      <c r="I2" s="96"/>
      <c r="J2" s="96"/>
      <c r="K2" s="62"/>
      <c r="L2" s="62"/>
      <c r="M2" s="62"/>
      <c r="N2" s="62"/>
      <c r="O2" s="62"/>
      <c r="P2" s="62"/>
      <c r="Q2" s="62"/>
      <c r="R2" s="62"/>
      <c r="S2" s="62"/>
      <c r="T2" s="62"/>
      <c r="U2" s="62"/>
      <c r="V2" s="62"/>
      <c r="W2" s="62"/>
      <c r="X2" s="62"/>
      <c r="Y2" s="62"/>
      <c r="Z2" s="62"/>
      <c r="AA2" s="62"/>
      <c r="AB2" s="62"/>
      <c r="AC2" s="62"/>
    </row>
    <row r="3" spans="1:29" ht="14.25" customHeight="1" x14ac:dyDescent="0.25">
      <c r="A3" s="590" t="s">
        <v>0</v>
      </c>
      <c r="B3" s="590"/>
      <c r="C3" s="590"/>
      <c r="D3" s="590"/>
      <c r="E3" s="590"/>
      <c r="F3" s="590"/>
      <c r="G3" s="590"/>
      <c r="H3" s="590"/>
      <c r="I3" s="590"/>
      <c r="J3" s="590"/>
      <c r="K3" s="98"/>
      <c r="L3" s="99"/>
      <c r="M3" s="99"/>
      <c r="N3" s="99"/>
      <c r="O3" s="99"/>
      <c r="P3" s="99"/>
      <c r="Q3" s="99"/>
      <c r="R3" s="99"/>
      <c r="S3" s="99"/>
      <c r="T3" s="99"/>
      <c r="U3" s="99"/>
      <c r="V3" s="99"/>
      <c r="W3" s="99"/>
      <c r="X3" s="99"/>
      <c r="Y3" s="99"/>
      <c r="Z3" s="99"/>
      <c r="AA3" s="99"/>
      <c r="AB3" s="99"/>
      <c r="AC3" s="99"/>
    </row>
    <row r="4" spans="1:29" ht="10.5" customHeight="1" x14ac:dyDescent="0.25">
      <c r="A4" s="95"/>
      <c r="B4" s="591" t="s">
        <v>1</v>
      </c>
      <c r="C4" s="591"/>
      <c r="D4" s="591"/>
      <c r="E4" s="591"/>
      <c r="F4" s="591"/>
      <c r="G4" s="591"/>
      <c r="H4" s="591"/>
      <c r="I4" s="591"/>
      <c r="J4" s="592"/>
      <c r="K4" s="100"/>
      <c r="L4" s="100"/>
      <c r="M4" s="100"/>
      <c r="N4" s="100"/>
      <c r="O4" s="100"/>
      <c r="P4" s="100"/>
      <c r="Q4" s="100"/>
      <c r="R4" s="100"/>
      <c r="S4" s="100"/>
      <c r="T4" s="100"/>
      <c r="U4" s="100"/>
      <c r="V4" s="100"/>
      <c r="W4" s="100"/>
      <c r="X4" s="100"/>
      <c r="Y4" s="100"/>
      <c r="Z4" s="100"/>
      <c r="AA4" s="100"/>
      <c r="AB4" s="100"/>
      <c r="AC4" s="100"/>
    </row>
    <row r="5" spans="1:29" ht="2.25" customHeight="1" x14ac:dyDescent="0.25">
      <c r="A5" s="95"/>
      <c r="B5" s="95"/>
      <c r="C5" s="95"/>
      <c r="D5" s="95"/>
      <c r="E5" s="95"/>
      <c r="F5" s="95"/>
      <c r="G5" s="95"/>
      <c r="H5" s="95"/>
      <c r="I5" s="95"/>
      <c r="J5" s="95"/>
    </row>
    <row r="6" spans="1:29" ht="12" customHeight="1" x14ac:dyDescent="0.25">
      <c r="A6" s="95"/>
      <c r="B6" s="593" t="s">
        <v>18</v>
      </c>
      <c r="C6" s="593"/>
      <c r="D6" s="593"/>
      <c r="E6" s="593"/>
      <c r="F6" s="593"/>
      <c r="G6" s="593"/>
      <c r="H6" s="593"/>
      <c r="I6" s="593"/>
      <c r="J6" s="447"/>
      <c r="K6" s="101"/>
      <c r="L6" s="102"/>
      <c r="M6" s="103"/>
      <c r="N6" s="103"/>
      <c r="O6" s="103"/>
      <c r="P6" s="103"/>
    </row>
    <row r="7" spans="1:29" ht="0.75" hidden="1" customHeight="1" x14ac:dyDescent="0.25">
      <c r="A7" s="95"/>
      <c r="B7" s="95"/>
      <c r="C7" s="95"/>
      <c r="D7" s="95"/>
      <c r="E7" s="95"/>
      <c r="F7" s="95"/>
      <c r="G7" s="95"/>
      <c r="H7" s="95"/>
      <c r="I7" s="95"/>
      <c r="J7" s="95"/>
    </row>
    <row r="8" spans="1:29" ht="16.5" customHeight="1" x14ac:dyDescent="0.25">
      <c r="A8" s="95"/>
      <c r="B8" s="597" t="s">
        <v>7</v>
      </c>
      <c r="C8" s="598"/>
      <c r="D8" s="585"/>
      <c r="E8" s="586"/>
      <c r="F8" s="586"/>
      <c r="G8" s="586"/>
      <c r="H8" s="586"/>
      <c r="I8" s="586"/>
      <c r="J8" s="587"/>
    </row>
    <row r="9" spans="1:29" ht="6.75" customHeight="1" x14ac:dyDescent="0.25">
      <c r="A9" s="95"/>
      <c r="B9" s="599"/>
      <c r="C9" s="600"/>
      <c r="D9" s="588"/>
      <c r="E9" s="588"/>
      <c r="F9" s="588"/>
      <c r="G9" s="588"/>
      <c r="H9" s="588"/>
      <c r="I9" s="588"/>
      <c r="J9" s="589"/>
    </row>
    <row r="10" spans="1:29" s="105" customFormat="1" ht="15" customHeight="1" x14ac:dyDescent="0.25">
      <c r="A10" s="104"/>
      <c r="B10" s="594" t="s">
        <v>74</v>
      </c>
      <c r="C10" s="595"/>
      <c r="D10" s="595"/>
      <c r="E10" s="595"/>
      <c r="F10" s="595"/>
      <c r="G10" s="595"/>
      <c r="H10" s="595"/>
      <c r="I10" s="595"/>
      <c r="J10" s="596"/>
    </row>
    <row r="11" spans="1:29" s="105" customFormat="1" ht="13.5" customHeight="1" x14ac:dyDescent="0.25">
      <c r="A11" s="104"/>
      <c r="B11" s="581" t="s">
        <v>73</v>
      </c>
      <c r="C11" s="582"/>
      <c r="D11" s="582"/>
      <c r="E11" s="583"/>
      <c r="F11" s="583"/>
      <c r="G11" s="583"/>
      <c r="H11" s="583"/>
      <c r="I11" s="583"/>
      <c r="J11" s="584"/>
    </row>
    <row r="12" spans="1:29" ht="30" customHeight="1" x14ac:dyDescent="0.25">
      <c r="A12" s="95"/>
      <c r="B12" s="643"/>
      <c r="C12" s="644"/>
      <c r="D12" s="610" t="s">
        <v>113</v>
      </c>
      <c r="E12" s="584"/>
      <c r="F12" s="106" t="s">
        <v>108</v>
      </c>
      <c r="G12" s="610" t="s">
        <v>19</v>
      </c>
      <c r="H12" s="583"/>
      <c r="I12" s="610" t="s">
        <v>109</v>
      </c>
      <c r="J12" s="584"/>
    </row>
    <row r="13" spans="1:29" ht="12" customHeight="1" x14ac:dyDescent="0.25">
      <c r="A13" s="95"/>
      <c r="B13" s="636"/>
      <c r="C13" s="637"/>
      <c r="D13" s="107"/>
      <c r="E13" s="108"/>
      <c r="F13" s="109"/>
      <c r="G13" s="110"/>
      <c r="H13" s="111"/>
      <c r="I13" s="617"/>
      <c r="J13" s="642"/>
    </row>
    <row r="14" spans="1:29" ht="12" customHeight="1" x14ac:dyDescent="0.25">
      <c r="A14" s="95"/>
      <c r="B14" s="638"/>
      <c r="C14" s="639"/>
      <c r="D14" s="107"/>
      <c r="E14" s="108"/>
      <c r="F14" s="109"/>
      <c r="G14" s="110"/>
      <c r="H14" s="111"/>
      <c r="I14" s="618"/>
      <c r="J14" s="635"/>
    </row>
    <row r="15" spans="1:29" ht="12" customHeight="1" x14ac:dyDescent="0.25">
      <c r="A15" s="95"/>
      <c r="B15" s="638"/>
      <c r="C15" s="639"/>
      <c r="D15" s="107"/>
      <c r="E15" s="108"/>
      <c r="F15" s="109"/>
      <c r="G15" s="110"/>
      <c r="H15" s="111"/>
      <c r="I15" s="618"/>
      <c r="J15" s="635"/>
    </row>
    <row r="16" spans="1:29" ht="12" customHeight="1" x14ac:dyDescent="0.25">
      <c r="A16" s="95"/>
      <c r="B16" s="640"/>
      <c r="C16" s="641"/>
      <c r="D16" s="112"/>
      <c r="E16" s="113"/>
      <c r="F16" s="114"/>
      <c r="G16" s="115"/>
      <c r="H16" s="116"/>
      <c r="I16" s="619"/>
      <c r="J16" s="645"/>
    </row>
    <row r="17" spans="1:15" ht="12.75" customHeight="1" x14ac:dyDescent="0.25">
      <c r="A17" s="95"/>
      <c r="B17" s="117"/>
      <c r="C17" s="118"/>
      <c r="D17" s="118"/>
      <c r="E17" s="119" t="s">
        <v>21</v>
      </c>
      <c r="F17" s="120" t="str">
        <f>IF(O17=0,"",O17)</f>
        <v/>
      </c>
      <c r="G17" s="121"/>
      <c r="H17" s="119" t="s">
        <v>89</v>
      </c>
      <c r="I17" s="633"/>
      <c r="J17" s="634"/>
      <c r="M17" s="122">
        <f>SUM(I13:I16)</f>
        <v>0</v>
      </c>
      <c r="O17" s="123">
        <f>SUM(F13:F16)</f>
        <v>0</v>
      </c>
    </row>
    <row r="18" spans="1:15" ht="12.75" customHeight="1" x14ac:dyDescent="0.25">
      <c r="A18" s="95"/>
      <c r="B18" s="628" t="s">
        <v>23</v>
      </c>
      <c r="C18" s="629"/>
      <c r="D18" s="630"/>
      <c r="E18" s="630"/>
      <c r="F18" s="631"/>
      <c r="G18" s="631"/>
      <c r="H18" s="629"/>
      <c r="I18" s="629"/>
      <c r="J18" s="632"/>
    </row>
    <row r="19" spans="1:15" s="105" customFormat="1" ht="54" customHeight="1" x14ac:dyDescent="0.25">
      <c r="A19" s="104"/>
      <c r="B19" s="124" t="s">
        <v>24</v>
      </c>
      <c r="C19" s="125" t="s">
        <v>114</v>
      </c>
      <c r="D19" s="610" t="s">
        <v>113</v>
      </c>
      <c r="E19" s="584"/>
      <c r="F19" s="126" t="s">
        <v>108</v>
      </c>
      <c r="G19" s="127" t="s">
        <v>138</v>
      </c>
      <c r="H19" s="127" t="s">
        <v>19</v>
      </c>
      <c r="I19" s="127" t="s">
        <v>20</v>
      </c>
      <c r="J19" s="127" t="s">
        <v>90</v>
      </c>
    </row>
    <row r="20" spans="1:15" ht="12" customHeight="1" x14ac:dyDescent="0.25">
      <c r="A20" s="95"/>
      <c r="B20" s="620"/>
      <c r="C20" s="128"/>
      <c r="D20" s="129"/>
      <c r="E20" s="130"/>
      <c r="F20" s="131"/>
      <c r="G20" s="132"/>
      <c r="H20" s="133"/>
      <c r="I20" s="134"/>
      <c r="J20" s="134"/>
    </row>
    <row r="21" spans="1:15" ht="12" customHeight="1" x14ac:dyDescent="0.25">
      <c r="A21" s="95"/>
      <c r="B21" s="621"/>
      <c r="C21" s="110"/>
      <c r="D21" s="107"/>
      <c r="E21" s="108"/>
      <c r="F21" s="135"/>
      <c r="G21" s="132"/>
      <c r="H21" s="133"/>
      <c r="I21" s="134"/>
      <c r="J21" s="136"/>
    </row>
    <row r="22" spans="1:15" ht="12" customHeight="1" x14ac:dyDescent="0.25">
      <c r="A22" s="95"/>
      <c r="B22" s="621"/>
      <c r="C22" s="110"/>
      <c r="D22" s="107"/>
      <c r="E22" s="108"/>
      <c r="F22" s="135"/>
      <c r="G22" s="132"/>
      <c r="H22" s="133"/>
      <c r="I22" s="134"/>
      <c r="J22" s="136"/>
    </row>
    <row r="23" spans="1:15" ht="12" customHeight="1" x14ac:dyDescent="0.25">
      <c r="A23" s="95"/>
      <c r="B23" s="622"/>
      <c r="C23" s="115"/>
      <c r="D23" s="112"/>
      <c r="E23" s="113"/>
      <c r="F23" s="114"/>
      <c r="G23" s="132"/>
      <c r="H23" s="133"/>
      <c r="I23" s="134"/>
      <c r="J23" s="137"/>
    </row>
    <row r="24" spans="1:15" ht="12" customHeight="1" x14ac:dyDescent="0.25">
      <c r="A24" s="95"/>
      <c r="B24" s="138"/>
      <c r="C24" s="139"/>
      <c r="D24" s="140"/>
      <c r="E24" s="141" t="s">
        <v>21</v>
      </c>
      <c r="F24" s="120" t="str">
        <f>IF(O24=0,"",O24)</f>
        <v/>
      </c>
      <c r="G24" s="142" t="s">
        <v>21</v>
      </c>
      <c r="H24" s="143" t="s">
        <v>89</v>
      </c>
      <c r="I24" s="144" t="str">
        <f>IF(M24=0,"",M24)</f>
        <v/>
      </c>
      <c r="J24" s="144"/>
      <c r="M24" s="122">
        <f>SUM(I20:I23)</f>
        <v>0</v>
      </c>
      <c r="O24" s="123">
        <f>SUM(F20:F23)</f>
        <v>0</v>
      </c>
    </row>
    <row r="25" spans="1:15" s="105" customFormat="1" ht="54" customHeight="1" x14ac:dyDescent="0.25">
      <c r="A25" s="104"/>
      <c r="B25" s="127" t="s">
        <v>87</v>
      </c>
      <c r="C25" s="125" t="s">
        <v>114</v>
      </c>
      <c r="D25" s="610" t="s">
        <v>113</v>
      </c>
      <c r="E25" s="584"/>
      <c r="F25" s="145" t="s">
        <v>108</v>
      </c>
      <c r="G25" s="127" t="s">
        <v>115</v>
      </c>
      <c r="H25" s="127" t="s">
        <v>81</v>
      </c>
      <c r="I25" s="127" t="s">
        <v>20</v>
      </c>
      <c r="J25" s="127" t="s">
        <v>90</v>
      </c>
    </row>
    <row r="26" spans="1:15" ht="12" customHeight="1" x14ac:dyDescent="0.25">
      <c r="A26" s="95"/>
      <c r="B26" s="146"/>
      <c r="C26" s="128"/>
      <c r="D26" s="129"/>
      <c r="E26" s="130"/>
      <c r="F26" s="131"/>
      <c r="G26" s="147"/>
      <c r="H26" s="148"/>
      <c r="I26" s="149"/>
      <c r="J26" s="150"/>
    </row>
    <row r="27" spans="1:15" ht="12" customHeight="1" x14ac:dyDescent="0.25">
      <c r="A27" s="95"/>
      <c r="B27" s="151"/>
      <c r="C27" s="110"/>
      <c r="D27" s="107"/>
      <c r="E27" s="108"/>
      <c r="F27" s="135"/>
      <c r="G27" s="132"/>
      <c r="H27" s="133"/>
      <c r="I27" s="134"/>
      <c r="J27" s="136"/>
    </row>
    <row r="28" spans="1:15" ht="12" customHeight="1" x14ac:dyDescent="0.25">
      <c r="A28" s="95"/>
      <c r="B28" s="151"/>
      <c r="C28" s="110"/>
      <c r="D28" s="107"/>
      <c r="E28" s="108"/>
      <c r="F28" s="135"/>
      <c r="G28" s="132"/>
      <c r="H28" s="133"/>
      <c r="I28" s="134"/>
      <c r="J28" s="136"/>
    </row>
    <row r="29" spans="1:15" ht="12" customHeight="1" x14ac:dyDescent="0.25">
      <c r="A29" s="95"/>
      <c r="B29" s="151"/>
      <c r="C29" s="110"/>
      <c r="D29" s="107"/>
      <c r="E29" s="108"/>
      <c r="F29" s="135"/>
      <c r="G29" s="132"/>
      <c r="H29" s="133"/>
      <c r="I29" s="134"/>
      <c r="J29" s="136"/>
    </row>
    <row r="30" spans="1:15" ht="12" customHeight="1" x14ac:dyDescent="0.25">
      <c r="A30" s="95"/>
      <c r="B30" s="152"/>
      <c r="C30" s="115"/>
      <c r="D30" s="112"/>
      <c r="E30" s="113"/>
      <c r="F30" s="114"/>
      <c r="G30" s="132"/>
      <c r="H30" s="133"/>
      <c r="I30" s="134"/>
      <c r="J30" s="137"/>
    </row>
    <row r="31" spans="1:15" ht="12" customHeight="1" x14ac:dyDescent="0.25">
      <c r="A31" s="95"/>
      <c r="B31" s="613" t="s">
        <v>25</v>
      </c>
      <c r="C31" s="614"/>
      <c r="D31" s="614"/>
      <c r="E31" s="119" t="s">
        <v>21</v>
      </c>
      <c r="F31" s="153" t="str">
        <f>IF(O31=0,"",O31)</f>
        <v/>
      </c>
      <c r="G31" s="154" t="s">
        <v>21</v>
      </c>
      <c r="H31" s="155" t="s">
        <v>93</v>
      </c>
      <c r="I31" s="144" t="str">
        <f>IF(M31=0,"",M31)</f>
        <v/>
      </c>
      <c r="J31" s="144"/>
      <c r="M31" s="122">
        <f>SUM(I26:I30)</f>
        <v>0</v>
      </c>
      <c r="O31" s="123">
        <f>SUM(F26:F30)</f>
        <v>0</v>
      </c>
    </row>
    <row r="32" spans="1:15" ht="12" customHeight="1" x14ac:dyDescent="0.25">
      <c r="A32" s="95"/>
      <c r="B32" s="156"/>
      <c r="C32" s="157"/>
      <c r="D32" s="157"/>
      <c r="E32" s="157"/>
      <c r="F32" s="611" t="s">
        <v>26</v>
      </c>
      <c r="G32" s="611"/>
      <c r="H32" s="612"/>
      <c r="I32" s="158"/>
      <c r="J32" s="144"/>
      <c r="M32" s="122">
        <f>SUM(M24,M31)</f>
        <v>0</v>
      </c>
    </row>
    <row r="33" spans="1:15" ht="12.75" customHeight="1" x14ac:dyDescent="0.25">
      <c r="A33" s="95"/>
      <c r="B33" s="601" t="s">
        <v>27</v>
      </c>
      <c r="C33" s="602"/>
      <c r="D33" s="603"/>
      <c r="E33" s="603"/>
      <c r="F33" s="602"/>
      <c r="G33" s="603"/>
      <c r="H33" s="603"/>
      <c r="I33" s="604"/>
      <c r="J33" s="605"/>
      <c r="M33" s="97" t="e">
        <f>(M31/M32)*100</f>
        <v>#DIV/0!</v>
      </c>
    </row>
    <row r="34" spans="1:15" s="105" customFormat="1" ht="36" customHeight="1" x14ac:dyDescent="0.25">
      <c r="A34" s="104"/>
      <c r="B34" s="124" t="s">
        <v>24</v>
      </c>
      <c r="C34" s="125" t="s">
        <v>114</v>
      </c>
      <c r="D34" s="610" t="s">
        <v>113</v>
      </c>
      <c r="E34" s="584"/>
      <c r="F34" s="159" t="s">
        <v>108</v>
      </c>
      <c r="G34" s="606" t="s">
        <v>19</v>
      </c>
      <c r="H34" s="584"/>
      <c r="I34" s="127" t="s">
        <v>20</v>
      </c>
      <c r="J34" s="127" t="s">
        <v>90</v>
      </c>
      <c r="M34" s="105" t="s">
        <v>264</v>
      </c>
    </row>
    <row r="35" spans="1:15" ht="12" customHeight="1" x14ac:dyDescent="0.25">
      <c r="A35" s="95"/>
      <c r="B35" s="620"/>
      <c r="C35" s="110"/>
      <c r="D35" s="129"/>
      <c r="E35" s="130"/>
      <c r="F35" s="109"/>
      <c r="G35" s="128"/>
      <c r="H35" s="111"/>
      <c r="I35" s="617"/>
      <c r="J35" s="149"/>
    </row>
    <row r="36" spans="1:15" ht="12" customHeight="1" x14ac:dyDescent="0.25">
      <c r="A36" s="95"/>
      <c r="B36" s="621"/>
      <c r="C36" s="110"/>
      <c r="D36" s="107"/>
      <c r="E36" s="108"/>
      <c r="F36" s="109"/>
      <c r="G36" s="110"/>
      <c r="H36" s="111"/>
      <c r="I36" s="618"/>
      <c r="J36" s="134"/>
    </row>
    <row r="37" spans="1:15" ht="12" customHeight="1" x14ac:dyDescent="0.25">
      <c r="A37" s="95"/>
      <c r="B37" s="621"/>
      <c r="C37" s="110"/>
      <c r="D37" s="107"/>
      <c r="E37" s="108"/>
      <c r="F37" s="109"/>
      <c r="G37" s="110"/>
      <c r="H37" s="111"/>
      <c r="I37" s="618"/>
      <c r="J37" s="134"/>
    </row>
    <row r="38" spans="1:15" ht="12" customHeight="1" x14ac:dyDescent="0.25">
      <c r="A38" s="95"/>
      <c r="B38" s="621"/>
      <c r="C38" s="110"/>
      <c r="D38" s="107"/>
      <c r="E38" s="108"/>
      <c r="F38" s="109"/>
      <c r="G38" s="110"/>
      <c r="H38" s="111"/>
      <c r="I38" s="618"/>
      <c r="J38" s="134"/>
    </row>
    <row r="39" spans="1:15" ht="12" customHeight="1" x14ac:dyDescent="0.25">
      <c r="A39" s="95"/>
      <c r="B39" s="622"/>
      <c r="C39" s="110"/>
      <c r="D39" s="112"/>
      <c r="E39" s="113"/>
      <c r="F39" s="109"/>
      <c r="G39" s="110"/>
      <c r="H39" s="111"/>
      <c r="I39" s="619"/>
      <c r="J39" s="137"/>
    </row>
    <row r="40" spans="1:15" ht="12" customHeight="1" x14ac:dyDescent="0.25">
      <c r="A40" s="95"/>
      <c r="B40" s="138"/>
      <c r="C40" s="139"/>
      <c r="D40" s="160"/>
      <c r="E40" s="141" t="s">
        <v>21</v>
      </c>
      <c r="F40" s="161" t="str">
        <f>IF(O40=0,"",O40)</f>
        <v/>
      </c>
      <c r="G40" s="161"/>
      <c r="H40" s="155" t="s">
        <v>22</v>
      </c>
      <c r="I40" s="162"/>
      <c r="J40" s="163"/>
      <c r="M40" s="122">
        <f>SUM(I35:I39)</f>
        <v>0</v>
      </c>
      <c r="O40" s="123">
        <f>SUM(F35:F39)</f>
        <v>0</v>
      </c>
    </row>
    <row r="41" spans="1:15" s="105" customFormat="1" ht="30.6" x14ac:dyDescent="0.25">
      <c r="A41" s="104"/>
      <c r="B41" s="127" t="s">
        <v>87</v>
      </c>
      <c r="C41" s="125" t="s">
        <v>114</v>
      </c>
      <c r="D41" s="610" t="s">
        <v>113</v>
      </c>
      <c r="E41" s="584"/>
      <c r="F41" s="164" t="s">
        <v>108</v>
      </c>
      <c r="G41" s="607" t="s">
        <v>19</v>
      </c>
      <c r="H41" s="584"/>
      <c r="I41" s="127" t="s">
        <v>20</v>
      </c>
      <c r="J41" s="127" t="s">
        <v>90</v>
      </c>
    </row>
    <row r="42" spans="1:15" ht="12" customHeight="1" x14ac:dyDescent="0.25">
      <c r="A42" s="95"/>
      <c r="B42" s="151"/>
      <c r="C42" s="110"/>
      <c r="D42" s="129"/>
      <c r="E42" s="130"/>
      <c r="F42" s="109"/>
      <c r="G42" s="128"/>
      <c r="H42" s="111"/>
      <c r="I42" s="134"/>
      <c r="J42" s="134"/>
    </row>
    <row r="43" spans="1:15" ht="12" customHeight="1" x14ac:dyDescent="0.25">
      <c r="A43" s="95"/>
      <c r="B43" s="151"/>
      <c r="C43" s="110"/>
      <c r="D43" s="107"/>
      <c r="E43" s="108"/>
      <c r="F43" s="109"/>
      <c r="G43" s="110"/>
      <c r="H43" s="111"/>
      <c r="I43" s="134"/>
      <c r="J43" s="136"/>
    </row>
    <row r="44" spans="1:15" ht="12" customHeight="1" x14ac:dyDescent="0.25">
      <c r="A44" s="95"/>
      <c r="B44" s="151"/>
      <c r="C44" s="110"/>
      <c r="D44" s="107"/>
      <c r="E44" s="108"/>
      <c r="F44" s="109"/>
      <c r="G44" s="110"/>
      <c r="H44" s="111"/>
      <c r="I44" s="134"/>
      <c r="J44" s="136"/>
    </row>
    <row r="45" spans="1:15" ht="12" customHeight="1" x14ac:dyDescent="0.25">
      <c r="A45" s="95"/>
      <c r="B45" s="151"/>
      <c r="C45" s="110"/>
      <c r="D45" s="107" t="s">
        <v>3</v>
      </c>
      <c r="E45" s="108"/>
      <c r="F45" s="109"/>
      <c r="G45" s="110"/>
      <c r="H45" s="111"/>
      <c r="I45" s="134"/>
      <c r="J45" s="136"/>
    </row>
    <row r="46" spans="1:15" ht="12" customHeight="1" x14ac:dyDescent="0.25">
      <c r="A46" s="95"/>
      <c r="B46" s="152"/>
      <c r="C46" s="115"/>
      <c r="D46" s="112"/>
      <c r="E46" s="113"/>
      <c r="F46" s="114"/>
      <c r="G46" s="115"/>
      <c r="H46" s="111"/>
      <c r="I46" s="134"/>
      <c r="J46" s="137"/>
    </row>
    <row r="47" spans="1:15" ht="12" customHeight="1" x14ac:dyDescent="0.25">
      <c r="A47" s="95"/>
      <c r="B47" s="165" t="str">
        <f>M53</f>
        <v/>
      </c>
      <c r="C47" s="166"/>
      <c r="D47" s="167"/>
      <c r="E47" s="119" t="s">
        <v>21</v>
      </c>
      <c r="F47" s="168" t="str">
        <f>IF(O47=0,"",O47)</f>
        <v/>
      </c>
      <c r="G47" s="169"/>
      <c r="H47" s="155" t="s">
        <v>22</v>
      </c>
      <c r="I47" s="144"/>
      <c r="J47" s="144"/>
      <c r="M47" s="122">
        <f>SUM(I42:I46)</f>
        <v>0</v>
      </c>
      <c r="O47" s="123">
        <f>SUM(F42:F46)</f>
        <v>0</v>
      </c>
    </row>
    <row r="48" spans="1:15" ht="12" customHeight="1" x14ac:dyDescent="0.25">
      <c r="A48" s="95"/>
      <c r="B48" s="138"/>
      <c r="C48" s="139"/>
      <c r="D48" s="139"/>
      <c r="E48" s="157"/>
      <c r="F48" s="170" t="s">
        <v>94</v>
      </c>
      <c r="G48" s="171" t="s">
        <v>95</v>
      </c>
      <c r="H48" s="170"/>
      <c r="I48" s="144"/>
      <c r="J48" s="144"/>
      <c r="M48" s="122">
        <f>SUM(M40,M47)</f>
        <v>0</v>
      </c>
    </row>
    <row r="49" spans="1:13" ht="9" customHeight="1" x14ac:dyDescent="0.25">
      <c r="A49" s="95"/>
      <c r="B49" s="608"/>
      <c r="C49" s="608"/>
      <c r="D49" s="608"/>
      <c r="E49" s="608"/>
      <c r="F49" s="608"/>
      <c r="G49" s="608"/>
      <c r="H49" s="608"/>
      <c r="I49" s="608"/>
      <c r="J49" s="609"/>
      <c r="M49" s="122"/>
    </row>
    <row r="50" spans="1:13" ht="12" customHeight="1" x14ac:dyDescent="0.25">
      <c r="A50" s="95"/>
      <c r="B50" s="615" t="s">
        <v>82</v>
      </c>
      <c r="C50" s="615"/>
      <c r="D50" s="615"/>
      <c r="E50" s="615"/>
      <c r="F50" s="615"/>
      <c r="G50" s="615"/>
      <c r="H50" s="615"/>
      <c r="I50" s="615"/>
      <c r="J50" s="616"/>
      <c r="M50" s="122"/>
    </row>
    <row r="51" spans="1:13" ht="12" customHeight="1" x14ac:dyDescent="0.25">
      <c r="A51" s="95"/>
      <c r="B51" s="625" t="s">
        <v>139</v>
      </c>
      <c r="C51" s="626"/>
      <c r="D51" s="626"/>
      <c r="E51" s="626"/>
      <c r="F51" s="626"/>
      <c r="G51" s="626"/>
      <c r="H51" s="626"/>
      <c r="I51" s="626"/>
      <c r="J51" s="627"/>
      <c r="M51" s="122"/>
    </row>
    <row r="52" spans="1:13" ht="12" customHeight="1" x14ac:dyDescent="0.25">
      <c r="A52" s="95"/>
      <c r="B52" s="623" t="s">
        <v>116</v>
      </c>
      <c r="C52" s="623"/>
      <c r="D52" s="623"/>
      <c r="E52" s="623"/>
      <c r="F52" s="623"/>
      <c r="G52" s="623"/>
      <c r="H52" s="623"/>
      <c r="I52" s="623"/>
      <c r="J52" s="624"/>
      <c r="M52" s="97" t="e">
        <f>(M47/M48)*100</f>
        <v>#DIV/0!</v>
      </c>
    </row>
    <row r="53" spans="1:13" ht="11.25" customHeight="1" x14ac:dyDescent="0.25">
      <c r="B53" s="104"/>
      <c r="C53" s="104"/>
      <c r="D53" s="104"/>
      <c r="E53" s="104"/>
      <c r="F53" s="105"/>
      <c r="G53" s="105"/>
      <c r="H53" s="105"/>
      <c r="I53" s="105"/>
      <c r="J53" s="105"/>
      <c r="M53" s="97" t="str">
        <f>IF(AND(M47=0,M48=0),"",M52)</f>
        <v/>
      </c>
    </row>
  </sheetData>
  <mergeCells count="35">
    <mergeCell ref="B20:B23"/>
    <mergeCell ref="D19:E19"/>
    <mergeCell ref="B18:J18"/>
    <mergeCell ref="I17:J17"/>
    <mergeCell ref="G12:H12"/>
    <mergeCell ref="I15:J15"/>
    <mergeCell ref="I14:J14"/>
    <mergeCell ref="I12:J12"/>
    <mergeCell ref="B13:C16"/>
    <mergeCell ref="I13:J13"/>
    <mergeCell ref="D12:E12"/>
    <mergeCell ref="B12:C12"/>
    <mergeCell ref="I16:J16"/>
    <mergeCell ref="B50:J50"/>
    <mergeCell ref="I35:I39"/>
    <mergeCell ref="B35:B39"/>
    <mergeCell ref="B52:J52"/>
    <mergeCell ref="B51:J51"/>
    <mergeCell ref="B33:J33"/>
    <mergeCell ref="G34:H34"/>
    <mergeCell ref="G41:H41"/>
    <mergeCell ref="B49:J49"/>
    <mergeCell ref="D25:E25"/>
    <mergeCell ref="D34:E34"/>
    <mergeCell ref="D41:E41"/>
    <mergeCell ref="F32:H32"/>
    <mergeCell ref="B31:D31"/>
    <mergeCell ref="B11:D11"/>
    <mergeCell ref="E11:J11"/>
    <mergeCell ref="D8:J9"/>
    <mergeCell ref="A3:J3"/>
    <mergeCell ref="B4:J4"/>
    <mergeCell ref="B6:J6"/>
    <mergeCell ref="B10:J10"/>
    <mergeCell ref="B8:C9"/>
  </mergeCells>
  <phoneticPr fontId="0" type="noConversion"/>
  <dataValidations count="9">
    <dataValidation type="whole" operator="greaterThan" allowBlank="1" showInputMessage="1" showErrorMessage="1" errorTitle="Invalid Entry" error="Enter number only." sqref="F13:G16 F20:G23 F42:G47 F26:G30 C20:C23 F35:G40 C26:C30 C35:C39 C42:C46">
      <formula1>0</formula1>
    </dataValidation>
    <dataValidation type="decimal" operator="greaterThan" allowBlank="1" showInputMessage="1" showErrorMessage="1" errorTitle="Invalid Entry" error="Enter number only." sqref="H13:H16 H20:H23 H35:H39 H26:H30 H42:H46">
      <formula1>0</formula1>
    </dataValidation>
    <dataValidation type="decimal" operator="greaterThan" allowBlank="1" showInputMessage="1" showErrorMessage="1" errorTitle="Invalid Entry" error="Enter amount in peso." sqref="I42:J47 I13:I16 I20:J23 I26:J30 J35:J40 I35 I40">
      <formula1>0</formula1>
    </dataValidation>
    <dataValidation type="textLength" operator="equal" allowBlank="1" showInputMessage="1" showErrorMessage="1" errorTitle="Invalid Entry" error="Code of Share Type is 2 characters only." sqref="E26:E30 E13:E16 E35:E39 E20:E23 E42:E46">
      <formula1>2</formula1>
    </dataValidation>
    <dataValidation type="textLength" operator="lessThanOrEqual" allowBlank="1" showInputMessage="1" showErrorMessage="1" errorTitle="Invalid Entry" error="Nationality should not exceed 20 characters." sqref="B20:B23">
      <formula1>12</formula1>
    </dataValidation>
    <dataValidation type="textLength" operator="lessThanOrEqual" allowBlank="1" showInputMessage="1" showErrorMessage="1" errorTitle="Invalid Entry" error="Nationality should not exceed 9 characters." sqref="B35:B39">
      <formula1>9</formula1>
    </dataValidation>
    <dataValidation type="textLength" operator="lessThanOrEqual" allowBlank="1" showInputMessage="1" showErrorMessage="1" errorTitle="Invalid Entry" error="Type of Share should not exceed 15 characters." sqref="D42:D46 D13:D16 D26:D30 D20:D23">
      <formula1>15</formula1>
    </dataValidation>
    <dataValidation type="textLength" operator="lessThanOrEqual" allowBlank="1" showInputMessage="1" showErrorMessage="1" errorTitle="Invalid Entry" error="Type of Share should not exceed 15_x000a_characters." sqref="D35:D39">
      <formula1>15</formula1>
    </dataValidation>
    <dataValidation type="textLength" operator="lessThanOrEqual" allowBlank="1" showInputMessage="1" showErrorMessage="1" errorTitle="Invalid Entry" error="Nationality should not exceed 14 characters." sqref="B26:B30 B42:B46">
      <formula1>14</formula1>
    </dataValidation>
  </dataValidations>
  <printOptions horizontalCentered="1"/>
  <pageMargins left="0.27559055118110237" right="0.51181102362204722" top="0.39370078740157483" bottom="0.51181102362204722" header="0.51181102362204722" footer="0.31496062992125984"/>
  <pageSetup scale="98" orientation="portrait" r:id="rId1"/>
  <headerFooter alignWithMargins="0">
    <oddFooter>&amp;L&amp;"+,Regular"&amp;8GIS_STOCK (v.2020)&amp;R&amp;"Cambria,Regular"&amp;8Page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N58"/>
  <sheetViews>
    <sheetView showGridLines="0" view="pageBreakPreview" topLeftCell="A29" zoomScale="120" zoomScaleNormal="100" zoomScaleSheetLayoutView="120" workbookViewId="0">
      <selection activeCell="A58" sqref="A58:XFD58"/>
    </sheetView>
  </sheetViews>
  <sheetFormatPr defaultColWidth="9.109375" defaultRowHeight="11.4" x14ac:dyDescent="0.25"/>
  <cols>
    <col min="1" max="1" width="0.109375" style="6" customWidth="1"/>
    <col min="2" max="2" width="3" style="6" customWidth="1"/>
    <col min="3" max="3" width="12.33203125" style="6" customWidth="1"/>
    <col min="4" max="4" width="14" style="6" customWidth="1"/>
    <col min="5" max="5" width="11.44140625" style="6" customWidth="1"/>
    <col min="6" max="6" width="6.5546875" style="6" customWidth="1"/>
    <col min="7" max="7" width="6" style="6" customWidth="1"/>
    <col min="8" max="8" width="6.44140625" style="6" customWidth="1"/>
    <col min="9" max="9" width="8.109375" style="6" customWidth="1"/>
    <col min="10" max="10" width="8.44140625" style="6" customWidth="1"/>
    <col min="11" max="11" width="5.6640625" style="6" customWidth="1"/>
    <col min="12" max="12" width="13.6640625" style="6" hidden="1" customWidth="1"/>
    <col min="13" max="13" width="16.33203125" style="6" customWidth="1"/>
    <col min="14" max="14" width="3" style="6" customWidth="1"/>
    <col min="15" max="16384" width="9.109375" style="6"/>
  </cols>
  <sheetData>
    <row r="1" spans="2:14" ht="11.25" hidden="1" customHeight="1" x14ac:dyDescent="0.2">
      <c r="B1" s="1" t="s">
        <v>3</v>
      </c>
      <c r="C1" s="1"/>
      <c r="D1" s="1"/>
      <c r="E1" s="1"/>
      <c r="F1" s="1"/>
      <c r="G1" s="1"/>
      <c r="H1" s="1"/>
      <c r="I1" s="1"/>
      <c r="J1" s="1"/>
      <c r="K1" s="1"/>
      <c r="L1" s="1"/>
      <c r="M1" s="1"/>
      <c r="N1" s="1"/>
    </row>
    <row r="2" spans="2:14" ht="3.75" customHeight="1" x14ac:dyDescent="0.2">
      <c r="B2" s="1"/>
      <c r="C2" s="1"/>
      <c r="D2" s="1"/>
      <c r="E2" s="1"/>
      <c r="F2" s="1"/>
      <c r="G2" s="1"/>
      <c r="H2" s="1"/>
      <c r="I2" s="1"/>
      <c r="J2" s="1"/>
      <c r="K2" s="1"/>
      <c r="L2" s="1"/>
      <c r="M2" s="1"/>
      <c r="N2" s="1"/>
    </row>
    <row r="3" spans="2:14" ht="15.75" customHeight="1" x14ac:dyDescent="0.25">
      <c r="B3" s="680" t="s">
        <v>0</v>
      </c>
      <c r="C3" s="680"/>
      <c r="D3" s="680"/>
      <c r="E3" s="680"/>
      <c r="F3" s="680"/>
      <c r="G3" s="680"/>
      <c r="H3" s="680"/>
      <c r="I3" s="680"/>
      <c r="J3" s="680"/>
      <c r="K3" s="680"/>
      <c r="L3" s="680"/>
      <c r="M3" s="680"/>
      <c r="N3" s="3"/>
    </row>
    <row r="4" spans="2:14" ht="10.5" customHeight="1" x14ac:dyDescent="0.25">
      <c r="B4" s="646" t="s">
        <v>1</v>
      </c>
      <c r="C4" s="646"/>
      <c r="D4" s="646"/>
      <c r="E4" s="646"/>
      <c r="F4" s="646"/>
      <c r="G4" s="646"/>
      <c r="H4" s="646"/>
      <c r="I4" s="646"/>
      <c r="J4" s="646"/>
      <c r="K4" s="646"/>
      <c r="L4" s="646"/>
      <c r="M4" s="646"/>
      <c r="N4" s="4"/>
    </row>
    <row r="5" spans="2:14" ht="1.5" customHeight="1" x14ac:dyDescent="0.25">
      <c r="B5" s="2"/>
      <c r="C5" s="2"/>
      <c r="D5" s="2"/>
      <c r="E5" s="2"/>
      <c r="F5" s="2"/>
      <c r="G5" s="2"/>
      <c r="H5" s="2"/>
      <c r="I5" s="2"/>
      <c r="J5" s="2"/>
      <c r="K5" s="2"/>
      <c r="L5" s="2"/>
      <c r="M5" s="2"/>
      <c r="N5" s="2"/>
    </row>
    <row r="6" spans="2:14" ht="9.75" customHeight="1" x14ac:dyDescent="0.25">
      <c r="B6" s="647" t="s">
        <v>28</v>
      </c>
      <c r="C6" s="647"/>
      <c r="D6" s="647"/>
      <c r="E6" s="647"/>
      <c r="F6" s="647"/>
      <c r="G6" s="647"/>
      <c r="H6" s="647"/>
      <c r="I6" s="647"/>
      <c r="J6" s="647"/>
      <c r="K6" s="647"/>
      <c r="L6" s="647"/>
      <c r="M6" s="647"/>
      <c r="N6" s="5"/>
    </row>
    <row r="7" spans="2:14" ht="1.5" customHeight="1" x14ac:dyDescent="0.25">
      <c r="B7" s="2"/>
      <c r="C7" s="2"/>
      <c r="D7" s="2"/>
      <c r="E7" s="2"/>
      <c r="F7" s="2"/>
      <c r="G7" s="2"/>
      <c r="H7" s="2"/>
      <c r="I7" s="2"/>
      <c r="J7" s="2"/>
      <c r="K7" s="2"/>
      <c r="L7" s="2"/>
      <c r="M7" s="2"/>
      <c r="N7" s="2"/>
    </row>
    <row r="8" spans="2:14" s="7" customFormat="1" ht="15" customHeight="1" x14ac:dyDescent="0.25">
      <c r="B8" s="25" t="s">
        <v>7</v>
      </c>
      <c r="C8" s="26"/>
      <c r="D8" s="26"/>
      <c r="E8" s="661"/>
      <c r="F8" s="661"/>
      <c r="G8" s="661"/>
      <c r="H8" s="661"/>
      <c r="I8" s="661"/>
      <c r="J8" s="661"/>
      <c r="K8" s="661"/>
      <c r="L8" s="661"/>
      <c r="M8" s="662"/>
      <c r="N8" s="10"/>
    </row>
    <row r="9" spans="2:14" ht="3" customHeight="1" x14ac:dyDescent="0.25">
      <c r="B9" s="27"/>
      <c r="C9" s="28"/>
      <c r="D9" s="28"/>
      <c r="E9" s="663"/>
      <c r="F9" s="663"/>
      <c r="G9" s="663"/>
      <c r="H9" s="663"/>
      <c r="I9" s="663"/>
      <c r="J9" s="663"/>
      <c r="K9" s="663"/>
      <c r="L9" s="663"/>
      <c r="M9" s="664"/>
      <c r="N9" s="2"/>
    </row>
    <row r="10" spans="2:14" ht="16.5" customHeight="1" x14ac:dyDescent="0.25">
      <c r="B10" s="648" t="s">
        <v>29</v>
      </c>
      <c r="C10" s="649"/>
      <c r="D10" s="649"/>
      <c r="E10" s="649"/>
      <c r="F10" s="649"/>
      <c r="G10" s="649"/>
      <c r="H10" s="649"/>
      <c r="I10" s="649"/>
      <c r="J10" s="649"/>
      <c r="K10" s="649"/>
      <c r="L10" s="649"/>
      <c r="M10" s="650"/>
    </row>
    <row r="11" spans="2:14" ht="24" customHeight="1" x14ac:dyDescent="0.25">
      <c r="B11" s="653" t="s">
        <v>224</v>
      </c>
      <c r="C11" s="654"/>
      <c r="D11" s="655"/>
      <c r="E11" s="180" t="s">
        <v>220</v>
      </c>
      <c r="F11" s="241" t="s">
        <v>30</v>
      </c>
      <c r="G11" s="241" t="s">
        <v>31</v>
      </c>
      <c r="H11" s="241" t="s">
        <v>229</v>
      </c>
      <c r="I11" s="326" t="s">
        <v>71</v>
      </c>
      <c r="J11" s="241" t="s">
        <v>32</v>
      </c>
      <c r="K11" s="183" t="s">
        <v>117</v>
      </c>
      <c r="L11" s="327"/>
      <c r="M11" s="180" t="s">
        <v>226</v>
      </c>
    </row>
    <row r="12" spans="2:14" s="7" customFormat="1" ht="13.2" x14ac:dyDescent="0.25">
      <c r="B12" s="172" t="s">
        <v>33</v>
      </c>
      <c r="C12" s="656"/>
      <c r="D12" s="657"/>
      <c r="E12" s="324"/>
      <c r="F12" s="665"/>
      <c r="G12" s="665"/>
      <c r="H12" s="670"/>
      <c r="I12" s="665"/>
      <c r="J12" s="658"/>
      <c r="K12" s="658"/>
      <c r="L12" s="317"/>
      <c r="M12" s="651"/>
    </row>
    <row r="13" spans="2:14" s="7" customFormat="1" ht="21" customHeight="1" x14ac:dyDescent="0.25">
      <c r="B13" s="173" t="s">
        <v>3</v>
      </c>
      <c r="C13" s="667" t="s">
        <v>34</v>
      </c>
      <c r="D13" s="668"/>
      <c r="E13" s="323"/>
      <c r="F13" s="666"/>
      <c r="G13" s="666"/>
      <c r="H13" s="671"/>
      <c r="I13" s="666"/>
      <c r="J13" s="659"/>
      <c r="K13" s="660"/>
      <c r="L13" s="318"/>
      <c r="M13" s="652"/>
    </row>
    <row r="14" spans="2:14" s="7" customFormat="1" ht="13.2" x14ac:dyDescent="0.25">
      <c r="B14" s="174">
        <v>2</v>
      </c>
      <c r="C14" s="656"/>
      <c r="D14" s="657"/>
      <c r="E14" s="324"/>
      <c r="F14" s="665"/>
      <c r="G14" s="665"/>
      <c r="H14" s="670"/>
      <c r="I14" s="665"/>
      <c r="J14" s="658"/>
      <c r="K14" s="658"/>
      <c r="L14" s="317"/>
      <c r="M14" s="651"/>
    </row>
    <row r="15" spans="2:14" s="7" customFormat="1" ht="21" customHeight="1" x14ac:dyDescent="0.25">
      <c r="B15" s="173" t="s">
        <v>3</v>
      </c>
      <c r="C15" s="667"/>
      <c r="D15" s="668"/>
      <c r="E15" s="323"/>
      <c r="F15" s="666"/>
      <c r="G15" s="666"/>
      <c r="H15" s="671"/>
      <c r="I15" s="666"/>
      <c r="J15" s="659"/>
      <c r="K15" s="660"/>
      <c r="L15" s="318"/>
      <c r="M15" s="652"/>
    </row>
    <row r="16" spans="2:14" s="7" customFormat="1" ht="13.2" x14ac:dyDescent="0.25">
      <c r="B16" s="174">
        <v>3</v>
      </c>
      <c r="C16" s="656"/>
      <c r="D16" s="657"/>
      <c r="E16" s="324"/>
      <c r="F16" s="665"/>
      <c r="G16" s="665"/>
      <c r="H16" s="670"/>
      <c r="I16" s="665"/>
      <c r="J16" s="658"/>
      <c r="K16" s="658"/>
      <c r="L16" s="317"/>
      <c r="M16" s="651"/>
    </row>
    <row r="17" spans="2:13" s="7" customFormat="1" ht="21" customHeight="1" x14ac:dyDescent="0.25">
      <c r="B17" s="173" t="s">
        <v>3</v>
      </c>
      <c r="C17" s="667"/>
      <c r="D17" s="668"/>
      <c r="E17" s="323"/>
      <c r="F17" s="669"/>
      <c r="G17" s="666"/>
      <c r="H17" s="671"/>
      <c r="I17" s="666"/>
      <c r="J17" s="659"/>
      <c r="K17" s="660"/>
      <c r="L17" s="318"/>
      <c r="M17" s="652"/>
    </row>
    <row r="18" spans="2:13" s="7" customFormat="1" ht="13.2" x14ac:dyDescent="0.25">
      <c r="B18" s="174">
        <v>4</v>
      </c>
      <c r="C18" s="656"/>
      <c r="D18" s="657"/>
      <c r="E18" s="324"/>
      <c r="F18" s="665"/>
      <c r="G18" s="665"/>
      <c r="H18" s="670"/>
      <c r="I18" s="665"/>
      <c r="J18" s="658"/>
      <c r="K18" s="658"/>
      <c r="L18" s="317"/>
      <c r="M18" s="651"/>
    </row>
    <row r="19" spans="2:13" s="7" customFormat="1" ht="21" customHeight="1" x14ac:dyDescent="0.25">
      <c r="B19" s="173" t="s">
        <v>3</v>
      </c>
      <c r="C19" s="667"/>
      <c r="D19" s="668"/>
      <c r="E19" s="323"/>
      <c r="F19" s="666"/>
      <c r="G19" s="666"/>
      <c r="H19" s="671"/>
      <c r="I19" s="666"/>
      <c r="J19" s="659"/>
      <c r="K19" s="660"/>
      <c r="L19" s="318"/>
      <c r="M19" s="652"/>
    </row>
    <row r="20" spans="2:13" s="7" customFormat="1" ht="13.2" x14ac:dyDescent="0.25">
      <c r="B20" s="174">
        <v>5</v>
      </c>
      <c r="C20" s="656"/>
      <c r="D20" s="657"/>
      <c r="E20" s="324"/>
      <c r="F20" s="665"/>
      <c r="G20" s="665"/>
      <c r="H20" s="670"/>
      <c r="I20" s="665"/>
      <c r="J20" s="658"/>
      <c r="K20" s="658"/>
      <c r="L20" s="317"/>
      <c r="M20" s="651"/>
    </row>
    <row r="21" spans="2:13" s="7" customFormat="1" ht="21" customHeight="1" x14ac:dyDescent="0.25">
      <c r="B21" s="173" t="s">
        <v>3</v>
      </c>
      <c r="C21" s="667"/>
      <c r="D21" s="668"/>
      <c r="E21" s="323"/>
      <c r="F21" s="666"/>
      <c r="G21" s="666"/>
      <c r="H21" s="671"/>
      <c r="I21" s="666"/>
      <c r="J21" s="659"/>
      <c r="K21" s="660"/>
      <c r="L21" s="318"/>
      <c r="M21" s="652"/>
    </row>
    <row r="22" spans="2:13" s="7" customFormat="1" ht="13.2" x14ac:dyDescent="0.25">
      <c r="B22" s="174">
        <v>6</v>
      </c>
      <c r="C22" s="656"/>
      <c r="D22" s="657"/>
      <c r="E22" s="324"/>
      <c r="F22" s="665"/>
      <c r="G22" s="665"/>
      <c r="H22" s="670"/>
      <c r="I22" s="665"/>
      <c r="J22" s="658"/>
      <c r="K22" s="658"/>
      <c r="L22" s="317"/>
      <c r="M22" s="651"/>
    </row>
    <row r="23" spans="2:13" s="7" customFormat="1" ht="18" customHeight="1" x14ac:dyDescent="0.25">
      <c r="B23" s="173" t="s">
        <v>3</v>
      </c>
      <c r="C23" s="667"/>
      <c r="D23" s="668"/>
      <c r="E23" s="323"/>
      <c r="F23" s="666"/>
      <c r="G23" s="666"/>
      <c r="H23" s="671"/>
      <c r="I23" s="666"/>
      <c r="J23" s="659"/>
      <c r="K23" s="660"/>
      <c r="L23" s="318"/>
      <c r="M23" s="652"/>
    </row>
    <row r="24" spans="2:13" s="7" customFormat="1" ht="13.2" x14ac:dyDescent="0.25">
      <c r="B24" s="174">
        <v>7</v>
      </c>
      <c r="C24" s="656"/>
      <c r="D24" s="657"/>
      <c r="E24" s="324"/>
      <c r="F24" s="665"/>
      <c r="G24" s="665"/>
      <c r="H24" s="670"/>
      <c r="I24" s="665"/>
      <c r="J24" s="658"/>
      <c r="K24" s="658"/>
      <c r="L24" s="317"/>
      <c r="M24" s="651"/>
    </row>
    <row r="25" spans="2:13" s="7" customFormat="1" ht="21" customHeight="1" x14ac:dyDescent="0.25">
      <c r="B25" s="173" t="s">
        <v>3</v>
      </c>
      <c r="C25" s="667"/>
      <c r="D25" s="668"/>
      <c r="E25" s="323"/>
      <c r="F25" s="666"/>
      <c r="G25" s="666"/>
      <c r="H25" s="671"/>
      <c r="I25" s="666"/>
      <c r="J25" s="659"/>
      <c r="K25" s="660"/>
      <c r="L25" s="318"/>
      <c r="M25" s="652"/>
    </row>
    <row r="26" spans="2:13" s="7" customFormat="1" ht="13.2" x14ac:dyDescent="0.25">
      <c r="B26" s="174">
        <v>8</v>
      </c>
      <c r="C26" s="656"/>
      <c r="D26" s="657"/>
      <c r="E26" s="324"/>
      <c r="F26" s="665"/>
      <c r="G26" s="665"/>
      <c r="H26" s="670"/>
      <c r="I26" s="665"/>
      <c r="J26" s="658"/>
      <c r="K26" s="658"/>
      <c r="L26" s="317"/>
      <c r="M26" s="651"/>
    </row>
    <row r="27" spans="2:13" s="7" customFormat="1" ht="21" customHeight="1" x14ac:dyDescent="0.25">
      <c r="B27" s="173" t="s">
        <v>3</v>
      </c>
      <c r="C27" s="667"/>
      <c r="D27" s="668"/>
      <c r="E27" s="323"/>
      <c r="F27" s="666"/>
      <c r="G27" s="666"/>
      <c r="H27" s="671"/>
      <c r="I27" s="666"/>
      <c r="J27" s="659"/>
      <c r="K27" s="660"/>
      <c r="L27" s="318"/>
      <c r="M27" s="652"/>
    </row>
    <row r="28" spans="2:13" s="7" customFormat="1" ht="13.2" x14ac:dyDescent="0.25">
      <c r="B28" s="174">
        <v>9</v>
      </c>
      <c r="C28" s="656"/>
      <c r="D28" s="657"/>
      <c r="E28" s="324"/>
      <c r="F28" s="665"/>
      <c r="G28" s="665"/>
      <c r="H28" s="670"/>
      <c r="I28" s="665"/>
      <c r="J28" s="658"/>
      <c r="K28" s="658"/>
      <c r="L28" s="317"/>
      <c r="M28" s="651"/>
    </row>
    <row r="29" spans="2:13" s="7" customFormat="1" ht="21" customHeight="1" x14ac:dyDescent="0.25">
      <c r="B29" s="173" t="s">
        <v>3</v>
      </c>
      <c r="C29" s="667"/>
      <c r="D29" s="668"/>
      <c r="E29" s="323"/>
      <c r="F29" s="666"/>
      <c r="G29" s="666"/>
      <c r="H29" s="671"/>
      <c r="I29" s="666"/>
      <c r="J29" s="659"/>
      <c r="K29" s="660"/>
      <c r="L29" s="318"/>
      <c r="M29" s="652"/>
    </row>
    <row r="30" spans="2:13" s="7" customFormat="1" ht="13.2" x14ac:dyDescent="0.25">
      <c r="B30" s="174">
        <v>10</v>
      </c>
      <c r="C30" s="656"/>
      <c r="D30" s="657"/>
      <c r="E30" s="324"/>
      <c r="F30" s="665"/>
      <c r="G30" s="665"/>
      <c r="H30" s="670"/>
      <c r="I30" s="665"/>
      <c r="J30" s="658"/>
      <c r="K30" s="658"/>
      <c r="L30" s="317"/>
      <c r="M30" s="651"/>
    </row>
    <row r="31" spans="2:13" s="7" customFormat="1" ht="21" customHeight="1" x14ac:dyDescent="0.25">
      <c r="B31" s="173" t="s">
        <v>3</v>
      </c>
      <c r="C31" s="667"/>
      <c r="D31" s="668"/>
      <c r="E31" s="323"/>
      <c r="F31" s="666"/>
      <c r="G31" s="666"/>
      <c r="H31" s="671"/>
      <c r="I31" s="666"/>
      <c r="J31" s="659"/>
      <c r="K31" s="660"/>
      <c r="L31" s="318"/>
      <c r="M31" s="652"/>
    </row>
    <row r="32" spans="2:13" s="7" customFormat="1" ht="13.2" x14ac:dyDescent="0.25">
      <c r="B32" s="174">
        <v>11</v>
      </c>
      <c r="C32" s="656"/>
      <c r="D32" s="657"/>
      <c r="E32" s="324"/>
      <c r="F32" s="665"/>
      <c r="G32" s="665"/>
      <c r="H32" s="670"/>
      <c r="I32" s="665"/>
      <c r="J32" s="658"/>
      <c r="K32" s="658"/>
      <c r="L32" s="317"/>
      <c r="M32" s="651"/>
    </row>
    <row r="33" spans="2:13" s="7" customFormat="1" ht="21" customHeight="1" x14ac:dyDescent="0.25">
      <c r="B33" s="173"/>
      <c r="C33" s="667"/>
      <c r="D33" s="668"/>
      <c r="E33" s="323"/>
      <c r="F33" s="666"/>
      <c r="G33" s="666"/>
      <c r="H33" s="671"/>
      <c r="I33" s="666"/>
      <c r="J33" s="659"/>
      <c r="K33" s="660"/>
      <c r="L33" s="318"/>
      <c r="M33" s="652"/>
    </row>
    <row r="34" spans="2:13" s="7" customFormat="1" ht="13.2" x14ac:dyDescent="0.25">
      <c r="B34" s="9">
        <v>12</v>
      </c>
      <c r="C34" s="688"/>
      <c r="D34" s="657"/>
      <c r="E34" s="322"/>
      <c r="F34" s="686"/>
      <c r="G34" s="686"/>
      <c r="H34" s="672"/>
      <c r="I34" s="686"/>
      <c r="J34" s="681"/>
      <c r="K34" s="681"/>
      <c r="L34" s="319"/>
      <c r="M34" s="690"/>
    </row>
    <row r="35" spans="2:13" s="7" customFormat="1" ht="21" customHeight="1" x14ac:dyDescent="0.25">
      <c r="B35" s="8" t="s">
        <v>3</v>
      </c>
      <c r="C35" s="689"/>
      <c r="D35" s="668"/>
      <c r="E35" s="321"/>
      <c r="F35" s="687"/>
      <c r="G35" s="687"/>
      <c r="H35" s="673"/>
      <c r="I35" s="687"/>
      <c r="J35" s="682"/>
      <c r="K35" s="660"/>
      <c r="L35" s="320"/>
      <c r="M35" s="652"/>
    </row>
    <row r="36" spans="2:13" s="7" customFormat="1" ht="13.2" x14ac:dyDescent="0.25">
      <c r="B36" s="9">
        <v>13</v>
      </c>
      <c r="C36" s="688"/>
      <c r="D36" s="657"/>
      <c r="E36" s="322"/>
      <c r="F36" s="686"/>
      <c r="G36" s="686"/>
      <c r="H36" s="672"/>
      <c r="I36" s="686"/>
      <c r="J36" s="681"/>
      <c r="K36" s="681"/>
      <c r="L36" s="319"/>
      <c r="M36" s="690"/>
    </row>
    <row r="37" spans="2:13" s="7" customFormat="1" ht="21" customHeight="1" x14ac:dyDescent="0.25">
      <c r="B37" s="8" t="s">
        <v>3</v>
      </c>
      <c r="C37" s="689"/>
      <c r="D37" s="668"/>
      <c r="E37" s="321"/>
      <c r="F37" s="687"/>
      <c r="G37" s="687"/>
      <c r="H37" s="673"/>
      <c r="I37" s="687"/>
      <c r="J37" s="682"/>
      <c r="K37" s="660"/>
      <c r="L37" s="320"/>
      <c r="M37" s="652"/>
    </row>
    <row r="38" spans="2:13" s="7" customFormat="1" ht="13.2" x14ac:dyDescent="0.25">
      <c r="B38" s="9">
        <v>14</v>
      </c>
      <c r="C38" s="688"/>
      <c r="D38" s="657"/>
      <c r="E38" s="322"/>
      <c r="F38" s="686"/>
      <c r="G38" s="686"/>
      <c r="H38" s="672"/>
      <c r="I38" s="686"/>
      <c r="J38" s="681"/>
      <c r="K38" s="681"/>
      <c r="L38" s="319"/>
      <c r="M38" s="690"/>
    </row>
    <row r="39" spans="2:13" s="7" customFormat="1" ht="21" customHeight="1" x14ac:dyDescent="0.25">
      <c r="B39" s="8" t="s">
        <v>3</v>
      </c>
      <c r="C39" s="689"/>
      <c r="D39" s="668"/>
      <c r="E39" s="321"/>
      <c r="F39" s="687"/>
      <c r="G39" s="687"/>
      <c r="H39" s="673"/>
      <c r="I39" s="687"/>
      <c r="J39" s="682"/>
      <c r="K39" s="660"/>
      <c r="L39" s="320"/>
      <c r="M39" s="652"/>
    </row>
    <row r="40" spans="2:13" s="7" customFormat="1" ht="13.2" x14ac:dyDescent="0.25">
      <c r="B40" s="9">
        <v>15</v>
      </c>
      <c r="C40" s="688"/>
      <c r="D40" s="657"/>
      <c r="E40" s="322"/>
      <c r="F40" s="686"/>
      <c r="G40" s="686"/>
      <c r="H40" s="672"/>
      <c r="I40" s="686"/>
      <c r="J40" s="681"/>
      <c r="K40" s="681"/>
      <c r="L40" s="319"/>
      <c r="M40" s="690"/>
    </row>
    <row r="41" spans="2:13" s="7" customFormat="1" ht="21" customHeight="1" x14ac:dyDescent="0.25">
      <c r="B41" s="8" t="s">
        <v>3</v>
      </c>
      <c r="C41" s="689"/>
      <c r="D41" s="668"/>
      <c r="E41" s="321"/>
      <c r="F41" s="687"/>
      <c r="G41" s="687"/>
      <c r="H41" s="673"/>
      <c r="I41" s="687"/>
      <c r="J41" s="682"/>
      <c r="K41" s="660"/>
      <c r="L41" s="320"/>
      <c r="M41" s="652"/>
    </row>
    <row r="42" spans="2:13" x14ac:dyDescent="0.25">
      <c r="B42" s="683" t="s">
        <v>215</v>
      </c>
      <c r="C42" s="684"/>
      <c r="D42" s="684"/>
      <c r="E42" s="684"/>
      <c r="F42" s="684"/>
      <c r="G42" s="684"/>
      <c r="H42" s="684"/>
      <c r="I42" s="684"/>
      <c r="J42" s="684"/>
      <c r="K42" s="684"/>
      <c r="L42" s="684"/>
      <c r="M42" s="685"/>
    </row>
    <row r="43" spans="2:13" x14ac:dyDescent="0.25">
      <c r="B43" s="22"/>
      <c r="C43" s="23" t="s">
        <v>142</v>
      </c>
      <c r="D43" s="23"/>
      <c r="E43" s="23"/>
      <c r="F43" s="23"/>
      <c r="G43" s="23"/>
      <c r="H43" s="23"/>
      <c r="I43" s="23"/>
      <c r="J43" s="23"/>
      <c r="K43" s="23"/>
      <c r="L43" s="23"/>
      <c r="M43" s="24"/>
    </row>
    <row r="44" spans="2:13" ht="9.75" customHeight="1" x14ac:dyDescent="0.25">
      <c r="B44" s="674" t="s">
        <v>78</v>
      </c>
      <c r="C44" s="675"/>
      <c r="D44" s="675"/>
      <c r="E44" s="675"/>
      <c r="F44" s="675"/>
      <c r="G44" s="675"/>
      <c r="H44" s="675"/>
      <c r="I44" s="675"/>
      <c r="J44" s="675"/>
      <c r="K44" s="675"/>
      <c r="L44" s="675"/>
      <c r="M44" s="676"/>
    </row>
    <row r="45" spans="2:13" ht="9.75" customHeight="1" x14ac:dyDescent="0.25">
      <c r="B45" s="674" t="s">
        <v>35</v>
      </c>
      <c r="C45" s="675"/>
      <c r="D45" s="675"/>
      <c r="E45" s="675"/>
      <c r="F45" s="675"/>
      <c r="G45" s="675"/>
      <c r="H45" s="675"/>
      <c r="I45" s="675"/>
      <c r="J45" s="675"/>
      <c r="K45" s="675"/>
      <c r="L45" s="675"/>
      <c r="M45" s="676"/>
    </row>
    <row r="46" spans="2:13" ht="9.75" customHeight="1" x14ac:dyDescent="0.25">
      <c r="B46" s="677" t="s">
        <v>36</v>
      </c>
      <c r="C46" s="678"/>
      <c r="D46" s="678"/>
      <c r="E46" s="678"/>
      <c r="F46" s="678"/>
      <c r="G46" s="678"/>
      <c r="H46" s="678"/>
      <c r="I46" s="678"/>
      <c r="J46" s="678"/>
      <c r="K46" s="678"/>
      <c r="L46" s="678"/>
      <c r="M46" s="679"/>
    </row>
    <row r="47" spans="2:13" ht="9.75" customHeight="1" x14ac:dyDescent="0.2">
      <c r="B47" s="12" t="s">
        <v>104</v>
      </c>
      <c r="C47" s="13"/>
      <c r="D47" s="14"/>
      <c r="E47" s="14"/>
      <c r="F47" s="14"/>
      <c r="G47" s="14"/>
      <c r="H47" s="14"/>
      <c r="I47" s="14"/>
      <c r="J47" s="14"/>
      <c r="K47" s="14"/>
      <c r="L47" s="14"/>
      <c r="M47" s="15"/>
    </row>
    <row r="48" spans="2:13" ht="9.75" customHeight="1" x14ac:dyDescent="0.2">
      <c r="B48" s="12"/>
      <c r="C48" s="13" t="s">
        <v>105</v>
      </c>
      <c r="D48" s="14"/>
      <c r="E48" s="14"/>
      <c r="F48" s="14"/>
      <c r="G48" s="14"/>
      <c r="H48" s="14"/>
      <c r="I48" s="14"/>
      <c r="J48" s="14"/>
      <c r="K48" s="14"/>
      <c r="L48" s="14"/>
      <c r="M48" s="15"/>
    </row>
    <row r="49" spans="2:13" ht="9.75" customHeight="1" x14ac:dyDescent="0.25">
      <c r="B49" s="16" t="s">
        <v>106</v>
      </c>
      <c r="C49" s="17"/>
      <c r="D49" s="17"/>
      <c r="E49" s="17"/>
      <c r="F49" s="17"/>
      <c r="G49" s="17"/>
      <c r="H49" s="17"/>
      <c r="I49" s="17"/>
      <c r="J49" s="17"/>
      <c r="K49" s="17"/>
      <c r="L49" s="17"/>
      <c r="M49" s="18"/>
    </row>
    <row r="50" spans="2:13" ht="9.75" customHeight="1" x14ac:dyDescent="0.25">
      <c r="B50" s="19"/>
      <c r="C50" s="20" t="s">
        <v>107</v>
      </c>
      <c r="D50" s="11"/>
      <c r="E50" s="11"/>
      <c r="F50" s="11"/>
      <c r="G50" s="11"/>
      <c r="H50" s="11"/>
      <c r="I50" s="11"/>
      <c r="J50" s="11"/>
      <c r="K50" s="11"/>
      <c r="L50" s="11"/>
      <c r="M50" s="21"/>
    </row>
    <row r="51" spans="2:13" ht="9" customHeight="1" x14ac:dyDescent="0.25"/>
    <row r="52" spans="2:13" ht="11.4" hidden="1" customHeight="1" x14ac:dyDescent="0.25">
      <c r="G52" s="6" t="s">
        <v>37</v>
      </c>
    </row>
    <row r="53" spans="2:13" ht="11.4" hidden="1" customHeight="1" x14ac:dyDescent="0.25">
      <c r="G53" s="6" t="s">
        <v>38</v>
      </c>
    </row>
    <row r="54" spans="2:13" ht="9" hidden="1" customHeight="1" x14ac:dyDescent="0.25">
      <c r="G54" s="6" t="s">
        <v>214</v>
      </c>
      <c r="H54" s="6" t="s">
        <v>213</v>
      </c>
    </row>
    <row r="55" spans="2:13" ht="6.75" hidden="1" customHeight="1" x14ac:dyDescent="0.25">
      <c r="G55" s="6" t="s">
        <v>39</v>
      </c>
      <c r="H55" s="6" t="s">
        <v>39</v>
      </c>
    </row>
    <row r="56" spans="2:13" ht="6.75" hidden="1" customHeight="1" x14ac:dyDescent="0.25">
      <c r="G56" s="6" t="s">
        <v>256</v>
      </c>
    </row>
    <row r="58" spans="2:13" x14ac:dyDescent="0.25">
      <c r="C58" s="314"/>
      <c r="D58" s="314"/>
    </row>
  </sheetData>
  <mergeCells count="145">
    <mergeCell ref="K16:K17"/>
    <mergeCell ref="K28:K29"/>
    <mergeCell ref="K26:K27"/>
    <mergeCell ref="K24:K25"/>
    <mergeCell ref="K22:K23"/>
    <mergeCell ref="K20:K21"/>
    <mergeCell ref="K18:K19"/>
    <mergeCell ref="M40:M41"/>
    <mergeCell ref="K38:K39"/>
    <mergeCell ref="K36:K37"/>
    <mergeCell ref="K34:K35"/>
    <mergeCell ref="K32:K33"/>
    <mergeCell ref="K30:K31"/>
    <mergeCell ref="M28:M29"/>
    <mergeCell ref="M30:M31"/>
    <mergeCell ref="M32:M33"/>
    <mergeCell ref="M34:M35"/>
    <mergeCell ref="M36:M37"/>
    <mergeCell ref="M38:M39"/>
    <mergeCell ref="M16:M17"/>
    <mergeCell ref="C35:D35"/>
    <mergeCell ref="C36:D36"/>
    <mergeCell ref="C37:D37"/>
    <mergeCell ref="C38:D38"/>
    <mergeCell ref="C39:D39"/>
    <mergeCell ref="M18:M19"/>
    <mergeCell ref="M20:M21"/>
    <mergeCell ref="M22:M23"/>
    <mergeCell ref="M24:M25"/>
    <mergeCell ref="M26:M27"/>
    <mergeCell ref="C29:D29"/>
    <mergeCell ref="C30:D30"/>
    <mergeCell ref="C31:D31"/>
    <mergeCell ref="C32:D32"/>
    <mergeCell ref="C33:D33"/>
    <mergeCell ref="C34:D34"/>
    <mergeCell ref="I38:I39"/>
    <mergeCell ref="H36:H37"/>
    <mergeCell ref="J32:J33"/>
    <mergeCell ref="F34:F35"/>
    <mergeCell ref="G34:G35"/>
    <mergeCell ref="I34:I35"/>
    <mergeCell ref="J34:J35"/>
    <mergeCell ref="F32:F33"/>
    <mergeCell ref="C16:D16"/>
    <mergeCell ref="C17:D17"/>
    <mergeCell ref="C18:D18"/>
    <mergeCell ref="C28:D28"/>
    <mergeCell ref="C19:D19"/>
    <mergeCell ref="C20:D20"/>
    <mergeCell ref="C21:D21"/>
    <mergeCell ref="C22:D22"/>
    <mergeCell ref="C23:D23"/>
    <mergeCell ref="C24:D24"/>
    <mergeCell ref="B45:M45"/>
    <mergeCell ref="B46:M46"/>
    <mergeCell ref="B3:M3"/>
    <mergeCell ref="J40:J41"/>
    <mergeCell ref="B42:M42"/>
    <mergeCell ref="J36:J37"/>
    <mergeCell ref="F38:F39"/>
    <mergeCell ref="C25:D25"/>
    <mergeCell ref="C26:D26"/>
    <mergeCell ref="C27:D27"/>
    <mergeCell ref="B44:M44"/>
    <mergeCell ref="F40:F41"/>
    <mergeCell ref="G40:G41"/>
    <mergeCell ref="I40:I41"/>
    <mergeCell ref="J38:J39"/>
    <mergeCell ref="H38:H39"/>
    <mergeCell ref="H40:H41"/>
    <mergeCell ref="C40:D40"/>
    <mergeCell ref="C41:D41"/>
    <mergeCell ref="K40:K41"/>
    <mergeCell ref="F36:F37"/>
    <mergeCell ref="G36:G37"/>
    <mergeCell ref="I36:I37"/>
    <mergeCell ref="G38:G39"/>
    <mergeCell ref="G32:G33"/>
    <mergeCell ref="I32:I33"/>
    <mergeCell ref="H32:H33"/>
    <mergeCell ref="H34:H35"/>
    <mergeCell ref="J28:J29"/>
    <mergeCell ref="F30:F31"/>
    <mergeCell ref="G30:G31"/>
    <mergeCell ref="I30:I31"/>
    <mergeCell ref="J30:J31"/>
    <mergeCell ref="F28:F29"/>
    <mergeCell ref="G28:G29"/>
    <mergeCell ref="I28:I29"/>
    <mergeCell ref="H28:H29"/>
    <mergeCell ref="H30:H31"/>
    <mergeCell ref="J24:J25"/>
    <mergeCell ref="F26:F27"/>
    <mergeCell ref="G26:G27"/>
    <mergeCell ref="I26:I27"/>
    <mergeCell ref="J26:J27"/>
    <mergeCell ref="F24:F25"/>
    <mergeCell ref="G24:G25"/>
    <mergeCell ref="I24:I25"/>
    <mergeCell ref="H24:H25"/>
    <mergeCell ref="H26:H27"/>
    <mergeCell ref="J20:J21"/>
    <mergeCell ref="F22:F23"/>
    <mergeCell ref="G22:G23"/>
    <mergeCell ref="I22:I23"/>
    <mergeCell ref="J22:J23"/>
    <mergeCell ref="F20:F21"/>
    <mergeCell ref="G20:G21"/>
    <mergeCell ref="I20:I21"/>
    <mergeCell ref="H20:H21"/>
    <mergeCell ref="H22:H23"/>
    <mergeCell ref="F16:F17"/>
    <mergeCell ref="F18:F19"/>
    <mergeCell ref="G18:G19"/>
    <mergeCell ref="G16:G17"/>
    <mergeCell ref="I16:I17"/>
    <mergeCell ref="H18:H19"/>
    <mergeCell ref="J16:J17"/>
    <mergeCell ref="H12:H13"/>
    <mergeCell ref="H14:H15"/>
    <mergeCell ref="H16:H17"/>
    <mergeCell ref="I18:I19"/>
    <mergeCell ref="J18:J19"/>
    <mergeCell ref="B4:M4"/>
    <mergeCell ref="B6:M6"/>
    <mergeCell ref="B10:M10"/>
    <mergeCell ref="M12:M13"/>
    <mergeCell ref="M14:M15"/>
    <mergeCell ref="B11:D11"/>
    <mergeCell ref="C12:D12"/>
    <mergeCell ref="J12:J13"/>
    <mergeCell ref="J14:J15"/>
    <mergeCell ref="C14:D14"/>
    <mergeCell ref="K14:K15"/>
    <mergeCell ref="E8:M9"/>
    <mergeCell ref="F12:F13"/>
    <mergeCell ref="G12:G13"/>
    <mergeCell ref="I12:I13"/>
    <mergeCell ref="K12:K13"/>
    <mergeCell ref="F14:F15"/>
    <mergeCell ref="G14:G15"/>
    <mergeCell ref="I14:I15"/>
    <mergeCell ref="C13:D13"/>
    <mergeCell ref="C15:D15"/>
  </mergeCells>
  <phoneticPr fontId="0" type="noConversion"/>
  <dataValidations xWindow="618" yWindow="431" count="6">
    <dataValidation type="textLength" operator="lessThanOrEqual" allowBlank="1" showInputMessage="1" showErrorMessage="1" errorTitle="Invalid Entry" error="Officer position should not exceed 30 characters." prompt="Pls. indicate position or_x000a_N/A if not an officer_x000a_" sqref="J12:J41">
      <formula1>30</formula1>
    </dataValidation>
    <dataValidation type="textLength" operator="lessThanOrEqual" allowBlank="1" showInputMessage="1" showErrorMessage="1" errorTitle="Invalid Input" error="Address should not exceed 80 characters." prompt="Pls. enter the Stockholder's Address" sqref="B37 B39 B41 B13 B17 B19 B21 B23 B25 B27 B29 B31 B33 B35 B15">
      <formula1>80</formula1>
    </dataValidation>
    <dataValidation type="textLength" operator="lessThanOrEqual" allowBlank="1" showInputMessage="1" showErrorMessage="1" errorTitle="Invalid Input" error="Name should not exceed 40 characters." prompt="Pls. enter the director's/officer's name" sqref="B38 B40 B14 B16 B18 B20 B22 B24 B26 B28 B30 B32 B34 B36 B12">
      <formula1>40</formula1>
    </dataValidation>
    <dataValidation type="list" allowBlank="1" showDropDown="1" showInputMessage="1" showErrorMessage="1" errorTitle="Valid Entry Format" error="&quot;Y&quot; or &quot;y&quot; for Yes or_x000a_&quot;N&quot; or &quot;n&quot; for No" promptTitle="Valid Entry Format:" prompt="&quot;Y&quot; or &quot;y&quot; for Yes or_x000a_&quot;N&quot; or &quot;n&quot; for No" sqref="I12:I41 F12:F16 F18:F41">
      <formula1>$G$52:$G$53</formula1>
    </dataValidation>
    <dataValidation type="list" allowBlank="1" showDropDown="1" showInputMessage="1" showErrorMessage="1" errorTitle="Valid Entry Format" error="&quot;C&quot; or &quot;c&quot; for Chairman_x000a_&quot;M&quot; or &quot;m&quot; for Member_x000a_&quot;I&quot; or &quot;i&quot; for Independent Director" promptTitle="Valid Entry Format:" prompt="&quot;C&quot; or &quot;c&quot; for Chairman_x000a_&quot;M&quot; or &quot;m&quot; for Member_x000a_&quot;I&quot; or &quot;i&quot; for Independent Director" sqref="G12:G41">
      <formula1>$G$54:$G$56</formula1>
    </dataValidation>
    <dataValidation type="list" allowBlank="1" showDropDown="1" showInputMessage="1" showErrorMessage="1" errorTitle="Valid Entry Format" error="&quot;F&quot; or &quot;f&quot; for Female or_x000a_&quot;M&quot; or &quot;m&quot; for Male." promptTitle="Valid Entry Format:" prompt="&quot;F&quot; or &quot;f&quot; for Female or_x000a_&quot;M&quot; or &quot;m&quot; for Male." sqref="H12:H41">
      <formula1>$H$54:$H$55</formula1>
    </dataValidation>
  </dataValidations>
  <printOptions horizontalCentered="1"/>
  <pageMargins left="0.35433070866141736" right="0.51181102362204722" top="0.39370078740157483" bottom="0.51181102362204722" header="0.51181102362204722" footer="0.51181102362204722"/>
  <pageSetup firstPageNumber="4" orientation="portrait" r:id="rId1"/>
  <headerFooter alignWithMargins="0">
    <oddFooter>&amp;L&amp;"Cambria,Regular"&amp;8GIS_STOCK (v.2020)&amp;R&amp;"Cambria,Regular"Page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3"/>
  <sheetViews>
    <sheetView showGridLines="0" view="pageLayout" topLeftCell="A28" zoomScale="85" zoomScaleNormal="85" zoomScaleSheetLayoutView="110" zoomScalePageLayoutView="85" workbookViewId="0">
      <selection activeCell="I13" sqref="I13:I16"/>
    </sheetView>
  </sheetViews>
  <sheetFormatPr defaultColWidth="9.109375" defaultRowHeight="11.4" x14ac:dyDescent="0.25"/>
  <cols>
    <col min="1" max="1" width="4.44140625" style="31" customWidth="1"/>
    <col min="2" max="2" width="2.6640625" style="31" customWidth="1"/>
    <col min="3" max="3" width="30" style="31" customWidth="1"/>
    <col min="4" max="4" width="8.33203125" style="31" customWidth="1"/>
    <col min="5" max="5" width="11.6640625" style="31" customWidth="1"/>
    <col min="6" max="6" width="14.109375" style="31" customWidth="1"/>
    <col min="7" max="7" width="8.109375" style="31" customWidth="1"/>
    <col min="8" max="8" width="9.6640625" style="31" customWidth="1"/>
    <col min="9" max="9" width="17.109375" style="31" customWidth="1"/>
    <col min="10" max="10" width="2" style="31" customWidth="1"/>
    <col min="11" max="11" width="9.109375" style="31"/>
    <col min="12" max="14" width="0" style="31" hidden="1" customWidth="1"/>
    <col min="15" max="16384" width="9.109375" style="31"/>
  </cols>
  <sheetData>
    <row r="1" spans="2:13" ht="18" customHeight="1" x14ac:dyDescent="0.25">
      <c r="B1" s="691" t="s">
        <v>0</v>
      </c>
      <c r="C1" s="691"/>
      <c r="D1" s="691"/>
      <c r="E1" s="691"/>
      <c r="F1" s="691"/>
      <c r="G1" s="691"/>
      <c r="H1" s="691"/>
      <c r="I1" s="691"/>
      <c r="J1" s="99"/>
      <c r="K1" s="99"/>
      <c r="L1" s="99"/>
      <c r="M1" s="99"/>
    </row>
    <row r="2" spans="2:13" ht="9.75" customHeight="1" x14ac:dyDescent="0.25">
      <c r="B2" s="591" t="s">
        <v>1</v>
      </c>
      <c r="C2" s="591"/>
      <c r="D2" s="591"/>
      <c r="E2" s="591"/>
      <c r="F2" s="591"/>
      <c r="G2" s="591"/>
      <c r="H2" s="591"/>
      <c r="I2" s="591"/>
      <c r="J2" s="100"/>
      <c r="K2" s="100"/>
      <c r="L2" s="100"/>
      <c r="M2" s="100"/>
    </row>
    <row r="3" spans="2:13" ht="5.25" customHeight="1" x14ac:dyDescent="0.25">
      <c r="B3" s="175"/>
      <c r="C3" s="175"/>
      <c r="D3" s="175"/>
      <c r="E3" s="175"/>
      <c r="F3" s="175"/>
      <c r="G3" s="175"/>
      <c r="H3" s="175"/>
      <c r="I3" s="176"/>
      <c r="J3" s="97"/>
      <c r="K3" s="97"/>
      <c r="L3" s="97"/>
      <c r="M3" s="97"/>
    </row>
    <row r="4" spans="2:13" x14ac:dyDescent="0.25">
      <c r="B4" s="692" t="s">
        <v>28</v>
      </c>
      <c r="C4" s="693"/>
      <c r="D4" s="693"/>
      <c r="E4" s="693"/>
      <c r="F4" s="693"/>
      <c r="G4" s="693"/>
      <c r="H4" s="693"/>
      <c r="I4" s="694"/>
    </row>
    <row r="5" spans="2:13" ht="3" hidden="1" customHeight="1" x14ac:dyDescent="0.25">
      <c r="B5" s="177"/>
      <c r="C5" s="95"/>
      <c r="D5" s="95"/>
      <c r="E5" s="95"/>
      <c r="F5" s="95"/>
      <c r="G5" s="95"/>
      <c r="H5" s="95"/>
      <c r="I5" s="178"/>
    </row>
    <row r="6" spans="2:13" ht="15.75" customHeight="1" x14ac:dyDescent="0.25">
      <c r="B6" s="698" t="s">
        <v>7</v>
      </c>
      <c r="C6" s="699"/>
      <c r="D6" s="700"/>
      <c r="E6" s="699"/>
      <c r="F6" s="699"/>
      <c r="G6" s="699"/>
      <c r="H6" s="699"/>
      <c r="I6" s="701"/>
      <c r="K6" s="30"/>
    </row>
    <row r="7" spans="2:13" s="30" customFormat="1" ht="7.5" customHeight="1" x14ac:dyDescent="0.25">
      <c r="B7" s="599"/>
      <c r="C7" s="600"/>
      <c r="D7" s="600"/>
      <c r="E7" s="600"/>
      <c r="F7" s="600"/>
      <c r="G7" s="600"/>
      <c r="H7" s="600"/>
      <c r="I7" s="702"/>
    </row>
    <row r="8" spans="2:13" ht="20.25" customHeight="1" x14ac:dyDescent="0.25">
      <c r="B8" s="581" t="s">
        <v>97</v>
      </c>
      <c r="C8" s="582"/>
      <c r="D8" s="704"/>
      <c r="E8" s="705"/>
      <c r="F8" s="613" t="s">
        <v>99</v>
      </c>
      <c r="G8" s="703"/>
      <c r="H8" s="703"/>
      <c r="I8" s="179"/>
    </row>
    <row r="9" spans="2:13" ht="24" customHeight="1" x14ac:dyDescent="0.25">
      <c r="B9" s="581" t="s">
        <v>127</v>
      </c>
      <c r="C9" s="582"/>
      <c r="D9" s="582"/>
      <c r="E9" s="582"/>
      <c r="F9" s="711"/>
      <c r="G9" s="711"/>
      <c r="H9" s="711"/>
      <c r="I9" s="712"/>
    </row>
    <row r="10" spans="2:13" ht="20.25" customHeight="1" x14ac:dyDescent="0.25">
      <c r="B10" s="695" t="s">
        <v>70</v>
      </c>
      <c r="C10" s="696"/>
      <c r="D10" s="696"/>
      <c r="E10" s="696"/>
      <c r="F10" s="696"/>
      <c r="G10" s="696"/>
      <c r="H10" s="696"/>
      <c r="I10" s="697"/>
    </row>
    <row r="11" spans="2:13" ht="17.25" customHeight="1" x14ac:dyDescent="0.25">
      <c r="B11" s="707" t="s">
        <v>225</v>
      </c>
      <c r="C11" s="708"/>
      <c r="D11" s="695" t="s">
        <v>40</v>
      </c>
      <c r="E11" s="696"/>
      <c r="F11" s="696"/>
      <c r="G11" s="706"/>
      <c r="H11" s="717" t="s">
        <v>86</v>
      </c>
      <c r="I11" s="708" t="s">
        <v>226</v>
      </c>
    </row>
    <row r="12" spans="2:13" ht="41.25" customHeight="1" x14ac:dyDescent="0.25">
      <c r="B12" s="709"/>
      <c r="C12" s="710"/>
      <c r="D12" s="180" t="s">
        <v>96</v>
      </c>
      <c r="E12" s="181" t="s">
        <v>41</v>
      </c>
      <c r="F12" s="182" t="s">
        <v>75</v>
      </c>
      <c r="G12" s="183" t="s">
        <v>118</v>
      </c>
      <c r="H12" s="660"/>
      <c r="I12" s="652"/>
    </row>
    <row r="13" spans="2:13" s="188" customFormat="1" ht="15.75" customHeight="1" x14ac:dyDescent="0.25">
      <c r="B13" s="329">
        <v>1</v>
      </c>
      <c r="C13" s="184"/>
      <c r="D13" s="185"/>
      <c r="E13" s="186"/>
      <c r="F13" s="187"/>
      <c r="G13" s="723"/>
      <c r="H13" s="721"/>
      <c r="I13" s="718"/>
    </row>
    <row r="14" spans="2:13" s="188" customFormat="1" ht="15.75" customHeight="1" x14ac:dyDescent="0.25">
      <c r="B14" s="189"/>
      <c r="C14" s="190"/>
      <c r="D14" s="185"/>
      <c r="E14" s="186"/>
      <c r="F14" s="187"/>
      <c r="G14" s="724"/>
      <c r="H14" s="722"/>
      <c r="I14" s="719"/>
    </row>
    <row r="15" spans="2:13" s="188" customFormat="1" ht="15.75" customHeight="1" x14ac:dyDescent="0.25">
      <c r="B15" s="189"/>
      <c r="C15" s="713" t="s">
        <v>3</v>
      </c>
      <c r="D15" s="185"/>
      <c r="E15" s="186"/>
      <c r="F15" s="187"/>
      <c r="G15" s="724"/>
      <c r="H15" s="722"/>
      <c r="I15" s="719"/>
    </row>
    <row r="16" spans="2:13" s="188" customFormat="1" ht="20.25" customHeight="1" x14ac:dyDescent="0.25">
      <c r="B16" s="191"/>
      <c r="C16" s="714"/>
      <c r="D16" s="192" t="s">
        <v>21</v>
      </c>
      <c r="E16" s="193" t="str">
        <f>IF(L16=0,"",L16)</f>
        <v/>
      </c>
      <c r="F16" s="194" t="str">
        <f>IF(M16=0,"",M16)</f>
        <v/>
      </c>
      <c r="G16" s="725"/>
      <c r="H16" s="660"/>
      <c r="I16" s="720"/>
      <c r="L16" s="188">
        <f>SUM(E13:E15)</f>
        <v>0</v>
      </c>
      <c r="M16" s="188">
        <f>SUM(F13:F15)</f>
        <v>0</v>
      </c>
    </row>
    <row r="17" spans="2:13" s="188" customFormat="1" ht="15.75" customHeight="1" x14ac:dyDescent="0.25">
      <c r="B17" s="195">
        <v>2</v>
      </c>
      <c r="C17" s="196"/>
      <c r="D17" s="197"/>
      <c r="E17" s="198"/>
      <c r="F17" s="199"/>
      <c r="G17" s="723"/>
      <c r="H17" s="721"/>
      <c r="I17" s="718"/>
    </row>
    <row r="18" spans="2:13" s="188" customFormat="1" ht="15.75" customHeight="1" x14ac:dyDescent="0.25">
      <c r="B18" s="200"/>
      <c r="C18" s="201"/>
      <c r="D18" s="197"/>
      <c r="E18" s="198"/>
      <c r="F18" s="199"/>
      <c r="G18" s="724"/>
      <c r="H18" s="722"/>
      <c r="I18" s="719"/>
    </row>
    <row r="19" spans="2:13" s="188" customFormat="1" ht="15.75" customHeight="1" x14ac:dyDescent="0.25">
      <c r="B19" s="200"/>
      <c r="C19" s="715" t="s">
        <v>3</v>
      </c>
      <c r="D19" s="197"/>
      <c r="E19" s="198"/>
      <c r="F19" s="199"/>
      <c r="G19" s="724"/>
      <c r="H19" s="722"/>
      <c r="I19" s="719"/>
    </row>
    <row r="20" spans="2:13" s="188" customFormat="1" ht="18.75" customHeight="1" x14ac:dyDescent="0.25">
      <c r="B20" s="202"/>
      <c r="C20" s="716"/>
      <c r="D20" s="203" t="s">
        <v>21</v>
      </c>
      <c r="E20" s="204" t="str">
        <f>IF(L20=0,"",L20)</f>
        <v/>
      </c>
      <c r="F20" s="205" t="str">
        <f>IF(M20=0,"",M20)</f>
        <v/>
      </c>
      <c r="G20" s="725"/>
      <c r="H20" s="660"/>
      <c r="I20" s="720"/>
      <c r="L20" s="188">
        <f>SUM(E17:E19)</f>
        <v>0</v>
      </c>
      <c r="M20" s="188">
        <f>SUM(F17:F19)</f>
        <v>0</v>
      </c>
    </row>
    <row r="21" spans="2:13" s="188" customFormat="1" ht="15.75" customHeight="1" x14ac:dyDescent="0.25">
      <c r="B21" s="195">
        <v>3</v>
      </c>
      <c r="C21" s="196"/>
      <c r="D21" s="197"/>
      <c r="E21" s="198"/>
      <c r="F21" s="199"/>
      <c r="G21" s="723"/>
      <c r="H21" s="721"/>
      <c r="I21" s="718"/>
    </row>
    <row r="22" spans="2:13" s="188" customFormat="1" ht="15.75" customHeight="1" x14ac:dyDescent="0.25">
      <c r="B22" s="200"/>
      <c r="C22" s="201"/>
      <c r="D22" s="197"/>
      <c r="E22" s="198"/>
      <c r="F22" s="199"/>
      <c r="G22" s="724"/>
      <c r="H22" s="722"/>
      <c r="I22" s="719"/>
    </row>
    <row r="23" spans="2:13" s="188" customFormat="1" ht="15.75" customHeight="1" x14ac:dyDescent="0.25">
      <c r="B23" s="200"/>
      <c r="C23" s="715" t="s">
        <v>3</v>
      </c>
      <c r="D23" s="197"/>
      <c r="E23" s="198"/>
      <c r="F23" s="199"/>
      <c r="G23" s="724"/>
      <c r="H23" s="722"/>
      <c r="I23" s="719"/>
    </row>
    <row r="24" spans="2:13" s="188" customFormat="1" ht="18" customHeight="1" x14ac:dyDescent="0.25">
      <c r="B24" s="202"/>
      <c r="C24" s="726"/>
      <c r="D24" s="203" t="s">
        <v>21</v>
      </c>
      <c r="E24" s="204" t="str">
        <f>IF(L24=0,"",L24)</f>
        <v/>
      </c>
      <c r="F24" s="205" t="str">
        <f>IF(M24=0,"",M24)</f>
        <v/>
      </c>
      <c r="G24" s="725"/>
      <c r="H24" s="660"/>
      <c r="I24" s="720"/>
      <c r="L24" s="188">
        <f>SUM(E21:E23)</f>
        <v>0</v>
      </c>
      <c r="M24" s="188">
        <f>SUM(F21:F23)</f>
        <v>0</v>
      </c>
    </row>
    <row r="25" spans="2:13" s="188" customFormat="1" ht="15.75" customHeight="1" x14ac:dyDescent="0.25">
      <c r="B25" s="195">
        <v>4</v>
      </c>
      <c r="C25" s="196"/>
      <c r="D25" s="197"/>
      <c r="E25" s="198"/>
      <c r="F25" s="199"/>
      <c r="G25" s="723"/>
      <c r="H25" s="721"/>
      <c r="I25" s="718"/>
    </row>
    <row r="26" spans="2:13" s="188" customFormat="1" ht="15.75" customHeight="1" x14ac:dyDescent="0.25">
      <c r="B26" s="200"/>
      <c r="C26" s="201"/>
      <c r="D26" s="197"/>
      <c r="E26" s="198"/>
      <c r="F26" s="199"/>
      <c r="G26" s="724"/>
      <c r="H26" s="722"/>
      <c r="I26" s="719"/>
    </row>
    <row r="27" spans="2:13" s="188" customFormat="1" ht="15.75" customHeight="1" x14ac:dyDescent="0.25">
      <c r="B27" s="200"/>
      <c r="C27" s="715" t="s">
        <v>3</v>
      </c>
      <c r="D27" s="197"/>
      <c r="E27" s="198"/>
      <c r="F27" s="199"/>
      <c r="G27" s="724"/>
      <c r="H27" s="722"/>
      <c r="I27" s="719"/>
    </row>
    <row r="28" spans="2:13" s="188" customFormat="1" ht="18.75" customHeight="1" x14ac:dyDescent="0.25">
      <c r="B28" s="202"/>
      <c r="C28" s="726"/>
      <c r="D28" s="203" t="s">
        <v>21</v>
      </c>
      <c r="E28" s="204" t="str">
        <f>IF(L28=0,"",L28)</f>
        <v/>
      </c>
      <c r="F28" s="205" t="str">
        <f>IF(M28=0,"",M28)</f>
        <v/>
      </c>
      <c r="G28" s="725"/>
      <c r="H28" s="660"/>
      <c r="I28" s="720"/>
      <c r="L28" s="188">
        <f>SUM(E25:E27)</f>
        <v>0</v>
      </c>
      <c r="M28" s="188">
        <f>SUM(F25:F27)</f>
        <v>0</v>
      </c>
    </row>
    <row r="29" spans="2:13" s="188" customFormat="1" ht="15.75" customHeight="1" x14ac:dyDescent="0.25">
      <c r="B29" s="195">
        <v>5</v>
      </c>
      <c r="C29" s="196"/>
      <c r="D29" s="197"/>
      <c r="E29" s="198"/>
      <c r="F29" s="199"/>
      <c r="G29" s="723"/>
      <c r="H29" s="721"/>
      <c r="I29" s="718"/>
    </row>
    <row r="30" spans="2:13" s="188" customFormat="1" ht="15.75" customHeight="1" x14ac:dyDescent="0.25">
      <c r="B30" s="200"/>
      <c r="C30" s="201"/>
      <c r="D30" s="197"/>
      <c r="E30" s="198"/>
      <c r="F30" s="199"/>
      <c r="G30" s="724"/>
      <c r="H30" s="722"/>
      <c r="I30" s="719"/>
    </row>
    <row r="31" spans="2:13" s="188" customFormat="1" ht="15.75" customHeight="1" x14ac:dyDescent="0.25">
      <c r="B31" s="200"/>
      <c r="C31" s="715" t="s">
        <v>3</v>
      </c>
      <c r="D31" s="197"/>
      <c r="E31" s="198"/>
      <c r="F31" s="199"/>
      <c r="G31" s="724"/>
      <c r="H31" s="722"/>
      <c r="I31" s="719"/>
    </row>
    <row r="32" spans="2:13" s="188" customFormat="1" ht="17.25" customHeight="1" x14ac:dyDescent="0.25">
      <c r="B32" s="202"/>
      <c r="C32" s="726"/>
      <c r="D32" s="203" t="s">
        <v>21</v>
      </c>
      <c r="E32" s="204" t="str">
        <f>IF(L32=0,"",L32)</f>
        <v/>
      </c>
      <c r="F32" s="205" t="str">
        <f>IF(M32=0,"",M32)</f>
        <v/>
      </c>
      <c r="G32" s="725"/>
      <c r="H32" s="660"/>
      <c r="I32" s="720"/>
      <c r="L32" s="188">
        <f>SUM(E29:E31)</f>
        <v>0</v>
      </c>
      <c r="M32" s="188">
        <f>SUM(F29:F31)</f>
        <v>0</v>
      </c>
    </row>
    <row r="33" spans="1:14" s="188" customFormat="1" ht="15.75" customHeight="1" x14ac:dyDescent="0.25">
      <c r="B33" s="195">
        <v>6</v>
      </c>
      <c r="C33" s="196"/>
      <c r="D33" s="197"/>
      <c r="E33" s="198"/>
      <c r="F33" s="199"/>
      <c r="G33" s="723"/>
      <c r="H33" s="721"/>
      <c r="I33" s="718"/>
    </row>
    <row r="34" spans="1:14" s="188" customFormat="1" ht="15.75" customHeight="1" x14ac:dyDescent="0.25">
      <c r="B34" s="200"/>
      <c r="C34" s="201"/>
      <c r="D34" s="197"/>
      <c r="E34" s="198"/>
      <c r="F34" s="199"/>
      <c r="G34" s="724"/>
      <c r="H34" s="722"/>
      <c r="I34" s="719"/>
    </row>
    <row r="35" spans="1:14" s="188" customFormat="1" ht="15.75" customHeight="1" x14ac:dyDescent="0.25">
      <c r="B35" s="200"/>
      <c r="C35" s="715" t="s">
        <v>3</v>
      </c>
      <c r="D35" s="197"/>
      <c r="E35" s="198"/>
      <c r="F35" s="199"/>
      <c r="G35" s="724"/>
      <c r="H35" s="722"/>
      <c r="I35" s="719"/>
    </row>
    <row r="36" spans="1:14" s="188" customFormat="1" ht="18" customHeight="1" x14ac:dyDescent="0.25">
      <c r="B36" s="202"/>
      <c r="C36" s="726"/>
      <c r="D36" s="203" t="s">
        <v>21</v>
      </c>
      <c r="E36" s="204" t="str">
        <f>IF(L36=0,"",L36)</f>
        <v/>
      </c>
      <c r="F36" s="205" t="str">
        <f>IF(M36=0,"",M36)</f>
        <v/>
      </c>
      <c r="G36" s="725"/>
      <c r="H36" s="660"/>
      <c r="I36" s="720"/>
      <c r="L36" s="188">
        <f>SUM(E33:E35)</f>
        <v>0</v>
      </c>
      <c r="M36" s="188">
        <f>SUM(F33:F35)</f>
        <v>0</v>
      </c>
    </row>
    <row r="37" spans="1:14" s="188" customFormat="1" ht="15.75" customHeight="1" x14ac:dyDescent="0.25">
      <c r="B37" s="195">
        <v>7</v>
      </c>
      <c r="C37" s="196"/>
      <c r="D37" s="197"/>
      <c r="E37" s="198"/>
      <c r="F37" s="199"/>
      <c r="G37" s="723"/>
      <c r="H37" s="721"/>
      <c r="I37" s="718"/>
    </row>
    <row r="38" spans="1:14" s="188" customFormat="1" ht="15.75" customHeight="1" x14ac:dyDescent="0.25">
      <c r="B38" s="200"/>
      <c r="C38" s="201"/>
      <c r="D38" s="197"/>
      <c r="E38" s="198"/>
      <c r="F38" s="199"/>
      <c r="G38" s="724"/>
      <c r="H38" s="722"/>
      <c r="I38" s="719"/>
    </row>
    <row r="39" spans="1:14" s="188" customFormat="1" ht="15.75" customHeight="1" x14ac:dyDescent="0.25">
      <c r="B39" s="200"/>
      <c r="C39" s="715" t="s">
        <v>3</v>
      </c>
      <c r="D39" s="197"/>
      <c r="E39" s="198"/>
      <c r="F39" s="199"/>
      <c r="G39" s="724"/>
      <c r="H39" s="722"/>
      <c r="I39" s="719"/>
    </row>
    <row r="40" spans="1:14" s="188" customFormat="1" ht="17.25" customHeight="1" x14ac:dyDescent="0.25">
      <c r="B40" s="202"/>
      <c r="C40" s="726"/>
      <c r="D40" s="203" t="s">
        <v>21</v>
      </c>
      <c r="E40" s="204" t="str">
        <f>IF(L40=0,"",L40)</f>
        <v/>
      </c>
      <c r="F40" s="205" t="str">
        <f>IF(M40=0,"",M40)</f>
        <v/>
      </c>
      <c r="G40" s="725"/>
      <c r="H40" s="660"/>
      <c r="I40" s="720"/>
      <c r="L40" s="188">
        <f>SUM(E37:E39)</f>
        <v>0</v>
      </c>
      <c r="M40" s="188">
        <f>SUM(F37:F39)</f>
        <v>0</v>
      </c>
    </row>
    <row r="41" spans="1:14" s="188" customFormat="1" ht="15.75" hidden="1" customHeight="1" x14ac:dyDescent="0.25">
      <c r="B41" s="206"/>
      <c r="C41" s="207"/>
      <c r="D41" s="207"/>
      <c r="E41" s="208"/>
      <c r="F41" s="209"/>
      <c r="G41" s="209"/>
      <c r="H41" s="209"/>
      <c r="I41" s="328"/>
    </row>
    <row r="42" spans="1:14" ht="17.25" customHeight="1" x14ac:dyDescent="0.25">
      <c r="B42" s="177"/>
      <c r="C42" s="733" t="s">
        <v>42</v>
      </c>
      <c r="D42" s="733"/>
      <c r="E42" s="734"/>
      <c r="F42" s="210"/>
      <c r="G42" s="211">
        <f>SUM(G13:G40)</f>
        <v>0</v>
      </c>
      <c r="H42" s="738">
        <f>SUM(H13:H40)</f>
        <v>0</v>
      </c>
      <c r="I42" s="739"/>
    </row>
    <row r="43" spans="1:14" ht="17.25" customHeight="1" x14ac:dyDescent="0.25">
      <c r="B43" s="735" t="s">
        <v>43</v>
      </c>
      <c r="C43" s="736"/>
      <c r="D43" s="736"/>
      <c r="E43" s="736"/>
      <c r="F43" s="736"/>
      <c r="G43" s="737"/>
      <c r="H43" s="740"/>
      <c r="I43" s="741"/>
      <c r="N43" s="212" t="e">
        <f>SUM(#REF!)</f>
        <v>#REF!</v>
      </c>
    </row>
    <row r="44" spans="1:14" ht="13.5" customHeight="1" x14ac:dyDescent="0.25">
      <c r="B44" s="43"/>
      <c r="C44" s="43"/>
      <c r="D44" s="43"/>
      <c r="E44" s="43"/>
      <c r="F44" s="43"/>
      <c r="G44" s="43"/>
      <c r="H44" s="43"/>
      <c r="I44" s="43"/>
    </row>
    <row r="45" spans="1:14" ht="13.5" customHeight="1" x14ac:dyDescent="0.25">
      <c r="B45" s="730" t="s">
        <v>88</v>
      </c>
      <c r="C45" s="731"/>
      <c r="D45" s="731"/>
      <c r="E45" s="731"/>
      <c r="F45" s="731"/>
      <c r="G45" s="731"/>
      <c r="H45" s="731"/>
      <c r="I45" s="732"/>
    </row>
    <row r="46" spans="1:14" ht="9" hidden="1" customHeight="1" x14ac:dyDescent="0.25">
      <c r="B46" s="213"/>
      <c r="C46" s="214"/>
      <c r="D46" s="214"/>
      <c r="E46" s="214"/>
      <c r="F46" s="214"/>
      <c r="G46" s="214"/>
      <c r="H46" s="214"/>
      <c r="I46" s="215"/>
      <c r="J46" s="29"/>
    </row>
    <row r="47" spans="1:14" ht="22.5" customHeight="1" x14ac:dyDescent="0.25">
      <c r="B47" s="727" t="s">
        <v>100</v>
      </c>
      <c r="C47" s="728"/>
      <c r="D47" s="728"/>
      <c r="E47" s="728"/>
      <c r="F47" s="728"/>
      <c r="G47" s="728"/>
      <c r="H47" s="728"/>
      <c r="I47" s="729"/>
      <c r="J47" s="216"/>
    </row>
    <row r="48" spans="1:14" x14ac:dyDescent="0.25">
      <c r="A48" s="30"/>
      <c r="B48" s="30"/>
      <c r="C48" s="30"/>
      <c r="D48" s="30"/>
      <c r="E48" s="30"/>
      <c r="F48" s="30"/>
      <c r="G48" s="30"/>
      <c r="H48" s="30"/>
      <c r="I48" s="30"/>
      <c r="J48" s="30"/>
    </row>
    <row r="49" spans="1:10" x14ac:dyDescent="0.25">
      <c r="A49" s="30"/>
      <c r="B49" s="30"/>
      <c r="C49" s="30"/>
      <c r="D49" s="30"/>
      <c r="E49" s="30"/>
      <c r="F49" s="30"/>
      <c r="G49" s="30"/>
      <c r="H49" s="30"/>
      <c r="I49" s="30"/>
      <c r="J49" s="30"/>
    </row>
    <row r="52" spans="1:10" x14ac:dyDescent="0.25">
      <c r="F52" s="30"/>
    </row>
    <row r="53" spans="1:10" x14ac:dyDescent="0.25">
      <c r="F53" s="30"/>
    </row>
  </sheetData>
  <mergeCells count="48">
    <mergeCell ref="C35:C36"/>
    <mergeCell ref="B47:I47"/>
    <mergeCell ref="B45:I45"/>
    <mergeCell ref="C42:E42"/>
    <mergeCell ref="B43:G43"/>
    <mergeCell ref="C39:C40"/>
    <mergeCell ref="G37:G40"/>
    <mergeCell ref="H42:I43"/>
    <mergeCell ref="G33:G36"/>
    <mergeCell ref="H37:H40"/>
    <mergeCell ref="I37:I40"/>
    <mergeCell ref="H33:H36"/>
    <mergeCell ref="I33:I36"/>
    <mergeCell ref="C23:C24"/>
    <mergeCell ref="C27:C28"/>
    <mergeCell ref="C31:C32"/>
    <mergeCell ref="I17:I20"/>
    <mergeCell ref="H21:H24"/>
    <mergeCell ref="I21:I24"/>
    <mergeCell ref="G17:G20"/>
    <mergeCell ref="G21:G24"/>
    <mergeCell ref="G25:G28"/>
    <mergeCell ref="G29:G32"/>
    <mergeCell ref="H25:H28"/>
    <mergeCell ref="I25:I28"/>
    <mergeCell ref="H29:H32"/>
    <mergeCell ref="I29:I32"/>
    <mergeCell ref="D11:G11"/>
    <mergeCell ref="B11:C12"/>
    <mergeCell ref="F9:I9"/>
    <mergeCell ref="C15:C16"/>
    <mergeCell ref="C19:C20"/>
    <mergeCell ref="H11:H12"/>
    <mergeCell ref="I11:I12"/>
    <mergeCell ref="I13:I16"/>
    <mergeCell ref="H17:H20"/>
    <mergeCell ref="G13:G16"/>
    <mergeCell ref="H13:H16"/>
    <mergeCell ref="B1:I1"/>
    <mergeCell ref="B2:I2"/>
    <mergeCell ref="B4:I4"/>
    <mergeCell ref="B8:C8"/>
    <mergeCell ref="B10:I10"/>
    <mergeCell ref="B6:C7"/>
    <mergeCell ref="D6:I7"/>
    <mergeCell ref="F8:H8"/>
    <mergeCell ref="B9:E9"/>
    <mergeCell ref="D8:E8"/>
  </mergeCells>
  <phoneticPr fontId="0" type="noConversion"/>
  <dataValidations disablePrompts="1" count="6">
    <dataValidation type="textLength" operator="lessThanOrEqual" allowBlank="1" showInputMessage="1" showErrorMessage="1" errorTitle="Invalid Entry" error="Type/class should not exceed 10 characters." sqref="D37:D39 D33:D35 D29:D31 D25:D27 D21:D23 D17:D19 D13:D15 D41">
      <formula1>10</formula1>
    </dataValidation>
    <dataValidation type="decimal" operator="greaterThan" allowBlank="1" showInputMessage="1" showErrorMessage="1" errorTitle="Invalid Entry" error="Enter amount in peso." sqref="H33 H29 H25 H21 H17 G13:H13 F13:F15 F17:G19 F21:G23 F25:G27 F29:G31 F33:G35 F37:G39 H37 F41:H41">
      <formula1>0</formula1>
    </dataValidation>
    <dataValidation type="whole" operator="greaterThan" allowBlank="1" showInputMessage="1" showErrorMessage="1" errorTitle="Invalid Entry" error="Enter number only." sqref="E13:E15 E17:E19 E21:E23 E25:E27 E29:E31 E33:E35 E37:E39 E41">
      <formula1>0</formula1>
    </dataValidation>
    <dataValidation type="textLength" operator="lessThanOrEqual" allowBlank="1" showInputMessage="1" showErrorMessage="1" errorTitle="Invalid Input" error="Name should not exceed 40 characters." prompt="Pls. enter the director's/officer's name" sqref="B13 B17 B21 B25 B29 B33 B37 B41">
      <formula1>40</formula1>
    </dataValidation>
    <dataValidation allowBlank="1" showInputMessage="1" sqref="C15:C16 C19:C20 C23:C24 C27:C28 C31:C32 C35:C36 C39:C40"/>
    <dataValidation allowBlank="1" showInputMessage="1" showErrorMessage="1" prompt="Pls. indicate_x000a_Passport no._x000a_if foreigner" sqref="I41"/>
  </dataValidations>
  <printOptions horizontalCentered="1"/>
  <pageMargins left="7.874015748031496E-2" right="0.23622047244094491" top="0.6692913385826772" bottom="0.74803149606299213" header="0.51181102362204722" footer="0.51181102362204722"/>
  <pageSetup scale="98" orientation="portrait" r:id="rId1"/>
  <headerFooter alignWithMargins="0">
    <oddFooter>&amp;L&amp;"+,Regular"&amp;8GIS_STOCK (v.2020)&amp;R&amp;"+,Regular"&amp;8Page 5</oddFooter>
  </headerFooter>
  <ignoredErrors>
    <ignoredError sqref="H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6"/>
  <sheetViews>
    <sheetView view="pageLayout" topLeftCell="A25" zoomScale="85" zoomScaleNormal="100" zoomScaleSheetLayoutView="110" zoomScalePageLayoutView="85" workbookViewId="0">
      <selection activeCell="G41" sqref="G41:H41"/>
    </sheetView>
  </sheetViews>
  <sheetFormatPr defaultColWidth="9.109375" defaultRowHeight="13.2" x14ac:dyDescent="0.25"/>
  <cols>
    <col min="1" max="1" width="3.5546875" style="336" customWidth="1"/>
    <col min="2" max="2" width="32.88671875" style="217" customWidth="1"/>
    <col min="3" max="3" width="8.6640625" style="217" customWidth="1"/>
    <col min="4" max="4" width="11.109375" style="217" customWidth="1"/>
    <col min="5" max="5" width="16.5546875" style="217" customWidth="1"/>
    <col min="6" max="6" width="10.6640625" style="217" customWidth="1"/>
    <col min="7" max="7" width="14.5546875" style="217" customWidth="1"/>
    <col min="8" max="8" width="15.88671875" style="217" customWidth="1"/>
    <col min="9" max="16384" width="9.109375" style="217"/>
  </cols>
  <sheetData>
    <row r="1" spans="1:9" ht="15" x14ac:dyDescent="0.25">
      <c r="A1" s="757" t="s">
        <v>0</v>
      </c>
      <c r="B1" s="757"/>
      <c r="C1" s="757"/>
      <c r="D1" s="757"/>
      <c r="E1" s="757"/>
      <c r="F1" s="757"/>
      <c r="G1" s="757"/>
      <c r="H1" s="757"/>
      <c r="I1" s="31"/>
    </row>
    <row r="2" spans="1:9" x14ac:dyDescent="0.25">
      <c r="A2" s="538" t="s">
        <v>1</v>
      </c>
      <c r="B2" s="538"/>
      <c r="C2" s="538"/>
      <c r="D2" s="538"/>
      <c r="E2" s="538"/>
      <c r="F2" s="538"/>
      <c r="G2" s="538"/>
      <c r="H2" s="538"/>
      <c r="I2" s="31"/>
    </row>
    <row r="3" spans="1:9" x14ac:dyDescent="0.25">
      <c r="A3" s="330"/>
      <c r="B3" s="100"/>
      <c r="C3" s="100"/>
      <c r="D3" s="100"/>
      <c r="E3" s="100"/>
      <c r="F3" s="100"/>
      <c r="G3" s="100"/>
      <c r="H3" s="31"/>
      <c r="I3" s="102"/>
    </row>
    <row r="4" spans="1:9" x14ac:dyDescent="0.25">
      <c r="A4" s="765" t="s">
        <v>18</v>
      </c>
      <c r="B4" s="765"/>
      <c r="C4" s="765"/>
      <c r="D4" s="765"/>
      <c r="E4" s="765"/>
      <c r="F4" s="765"/>
      <c r="G4" s="765"/>
      <c r="H4" s="765"/>
      <c r="I4" s="218"/>
    </row>
    <row r="5" spans="1:9" hidden="1" x14ac:dyDescent="0.25">
      <c r="A5" s="331"/>
      <c r="B5" s="97"/>
      <c r="C5" s="97"/>
      <c r="D5" s="97"/>
      <c r="E5" s="97"/>
      <c r="F5" s="97"/>
      <c r="G5" s="97"/>
      <c r="H5" s="97"/>
      <c r="I5" s="31"/>
    </row>
    <row r="6" spans="1:9" x14ac:dyDescent="0.25">
      <c r="A6" s="698" t="s">
        <v>7</v>
      </c>
      <c r="B6" s="758"/>
      <c r="C6" s="700"/>
      <c r="D6" s="700"/>
      <c r="E6" s="700"/>
      <c r="F6" s="700"/>
      <c r="G6" s="700"/>
      <c r="H6" s="761"/>
      <c r="I6" s="31"/>
    </row>
    <row r="7" spans="1:9" ht="9" customHeight="1" x14ac:dyDescent="0.25">
      <c r="A7" s="759"/>
      <c r="B7" s="760"/>
      <c r="C7" s="762"/>
      <c r="D7" s="762"/>
      <c r="E7" s="762"/>
      <c r="F7" s="762"/>
      <c r="G7" s="762"/>
      <c r="H7" s="763"/>
      <c r="I7" s="31"/>
    </row>
    <row r="8" spans="1:9" ht="25.5" customHeight="1" x14ac:dyDescent="0.25">
      <c r="A8" s="581" t="s">
        <v>97</v>
      </c>
      <c r="B8" s="764"/>
      <c r="C8" s="704"/>
      <c r="D8" s="705"/>
      <c r="E8" s="581" t="s">
        <v>99</v>
      </c>
      <c r="F8" s="766"/>
      <c r="G8" s="766"/>
      <c r="H8" s="179"/>
      <c r="I8" s="31"/>
    </row>
    <row r="9" spans="1:9" ht="23.25" customHeight="1" x14ac:dyDescent="0.25">
      <c r="A9" s="581" t="s">
        <v>98</v>
      </c>
      <c r="B9" s="764"/>
      <c r="C9" s="711"/>
      <c r="D9" s="742"/>
      <c r="E9" s="742"/>
      <c r="F9" s="742"/>
      <c r="G9" s="742"/>
      <c r="H9" s="743"/>
      <c r="I9" s="31"/>
    </row>
    <row r="10" spans="1:9" ht="21" customHeight="1" x14ac:dyDescent="0.25">
      <c r="A10" s="767" t="s">
        <v>70</v>
      </c>
      <c r="B10" s="768"/>
      <c r="C10" s="768"/>
      <c r="D10" s="768"/>
      <c r="E10" s="696"/>
      <c r="F10" s="696"/>
      <c r="G10" s="696"/>
      <c r="H10" s="697"/>
      <c r="I10" s="31"/>
    </row>
    <row r="11" spans="1:9" ht="17.25" customHeight="1" x14ac:dyDescent="0.25">
      <c r="A11" s="707" t="s">
        <v>228</v>
      </c>
      <c r="B11" s="708"/>
      <c r="C11" s="695" t="s">
        <v>40</v>
      </c>
      <c r="D11" s="696"/>
      <c r="E11" s="696"/>
      <c r="F11" s="706"/>
      <c r="G11" s="717" t="s">
        <v>86</v>
      </c>
      <c r="H11" s="708" t="s">
        <v>227</v>
      </c>
      <c r="I11" s="31"/>
    </row>
    <row r="12" spans="1:9" ht="39.75" customHeight="1" x14ac:dyDescent="0.25">
      <c r="A12" s="709"/>
      <c r="B12" s="710"/>
      <c r="C12" s="219" t="s">
        <v>96</v>
      </c>
      <c r="D12" s="181" t="s">
        <v>41</v>
      </c>
      <c r="E12" s="182" t="s">
        <v>75</v>
      </c>
      <c r="F12" s="183" t="s">
        <v>118</v>
      </c>
      <c r="G12" s="660"/>
      <c r="H12" s="652"/>
      <c r="I12" s="31"/>
    </row>
    <row r="13" spans="1:9" x14ac:dyDescent="0.25">
      <c r="A13" s="220">
        <v>8</v>
      </c>
      <c r="B13" s="196"/>
      <c r="C13" s="197"/>
      <c r="D13" s="221"/>
      <c r="E13" s="222"/>
      <c r="F13" s="755"/>
      <c r="G13" s="756"/>
      <c r="H13" s="752"/>
      <c r="I13" s="31"/>
    </row>
    <row r="14" spans="1:9" x14ac:dyDescent="0.25">
      <c r="A14" s="332"/>
      <c r="B14" s="201"/>
      <c r="C14" s="197"/>
      <c r="D14" s="221"/>
      <c r="E14" s="222"/>
      <c r="F14" s="724"/>
      <c r="G14" s="722"/>
      <c r="H14" s="719"/>
      <c r="I14" s="31"/>
    </row>
    <row r="15" spans="1:9" x14ac:dyDescent="0.25">
      <c r="A15" s="332"/>
      <c r="B15" s="715" t="s">
        <v>3</v>
      </c>
      <c r="C15" s="197"/>
      <c r="D15" s="221"/>
      <c r="E15" s="222"/>
      <c r="F15" s="724"/>
      <c r="G15" s="722"/>
      <c r="H15" s="719"/>
      <c r="I15" s="31"/>
    </row>
    <row r="16" spans="1:9" ht="26.25" customHeight="1" x14ac:dyDescent="0.25">
      <c r="A16" s="333"/>
      <c r="B16" s="726"/>
      <c r="C16" s="225" t="s">
        <v>21</v>
      </c>
      <c r="D16" s="226" t="str">
        <f>IF(K16=0,"",K16)</f>
        <v/>
      </c>
      <c r="E16" s="227" t="str">
        <f>IF(L16=0,"",L16)</f>
        <v/>
      </c>
      <c r="F16" s="725"/>
      <c r="G16" s="660"/>
      <c r="H16" s="720"/>
      <c r="I16" s="31"/>
    </row>
    <row r="17" spans="1:9" x14ac:dyDescent="0.25">
      <c r="A17" s="220">
        <v>9</v>
      </c>
      <c r="B17" s="196"/>
      <c r="C17" s="228"/>
      <c r="D17" s="221"/>
      <c r="E17" s="222"/>
      <c r="F17" s="755"/>
      <c r="G17" s="756"/>
      <c r="H17" s="752"/>
      <c r="I17" s="31"/>
    </row>
    <row r="18" spans="1:9" x14ac:dyDescent="0.25">
      <c r="A18" s="332"/>
      <c r="B18" s="201"/>
      <c r="C18" s="228"/>
      <c r="D18" s="221"/>
      <c r="E18" s="222"/>
      <c r="F18" s="724"/>
      <c r="G18" s="722"/>
      <c r="H18" s="719"/>
      <c r="I18" s="31"/>
    </row>
    <row r="19" spans="1:9" x14ac:dyDescent="0.25">
      <c r="A19" s="332"/>
      <c r="B19" s="715" t="s">
        <v>3</v>
      </c>
      <c r="C19" s="228"/>
      <c r="D19" s="221"/>
      <c r="E19" s="222"/>
      <c r="F19" s="724"/>
      <c r="G19" s="722"/>
      <c r="H19" s="719"/>
      <c r="I19" s="31"/>
    </row>
    <row r="20" spans="1:9" ht="27" customHeight="1" x14ac:dyDescent="0.25">
      <c r="A20" s="333"/>
      <c r="B20" s="726"/>
      <c r="C20" s="225" t="s">
        <v>21</v>
      </c>
      <c r="D20" s="226" t="str">
        <f>IF(K20=0,"",K20)</f>
        <v/>
      </c>
      <c r="E20" s="227" t="str">
        <f>IF(L20=0,"",L20)</f>
        <v/>
      </c>
      <c r="F20" s="725"/>
      <c r="G20" s="660"/>
      <c r="H20" s="720"/>
      <c r="I20" s="31"/>
    </row>
    <row r="21" spans="1:9" x14ac:dyDescent="0.25">
      <c r="A21" s="220">
        <v>10</v>
      </c>
      <c r="B21" s="196"/>
      <c r="C21" s="228"/>
      <c r="D21" s="221"/>
      <c r="E21" s="222"/>
      <c r="F21" s="755"/>
      <c r="G21" s="756"/>
      <c r="H21" s="752"/>
      <c r="I21" s="31"/>
    </row>
    <row r="22" spans="1:9" x14ac:dyDescent="0.25">
      <c r="A22" s="332"/>
      <c r="B22" s="201"/>
      <c r="C22" s="228"/>
      <c r="D22" s="221"/>
      <c r="E22" s="222"/>
      <c r="F22" s="724"/>
      <c r="G22" s="722"/>
      <c r="H22" s="719"/>
      <c r="I22" s="31"/>
    </row>
    <row r="23" spans="1:9" x14ac:dyDescent="0.25">
      <c r="A23" s="332"/>
      <c r="B23" s="715" t="s">
        <v>3</v>
      </c>
      <c r="C23" s="228"/>
      <c r="D23" s="221"/>
      <c r="E23" s="222"/>
      <c r="F23" s="724"/>
      <c r="G23" s="722"/>
      <c r="H23" s="719"/>
      <c r="I23" s="31"/>
    </row>
    <row r="24" spans="1:9" ht="27" customHeight="1" x14ac:dyDescent="0.25">
      <c r="A24" s="333"/>
      <c r="B24" s="726"/>
      <c r="C24" s="225" t="s">
        <v>21</v>
      </c>
      <c r="D24" s="226" t="str">
        <f>IF(K24=0,"",K24)</f>
        <v/>
      </c>
      <c r="E24" s="227" t="str">
        <f>IF(L24=0,"",L24)</f>
        <v/>
      </c>
      <c r="F24" s="725"/>
      <c r="G24" s="660"/>
      <c r="H24" s="720"/>
      <c r="I24" s="31"/>
    </row>
    <row r="25" spans="1:9" x14ac:dyDescent="0.25">
      <c r="A25" s="220">
        <v>11</v>
      </c>
      <c r="B25" s="196"/>
      <c r="C25" s="228"/>
      <c r="D25" s="221"/>
      <c r="E25" s="222"/>
      <c r="F25" s="755"/>
      <c r="G25" s="756"/>
      <c r="H25" s="752"/>
      <c r="I25" s="31"/>
    </row>
    <row r="26" spans="1:9" x14ac:dyDescent="0.25">
      <c r="A26" s="332"/>
      <c r="B26" s="201"/>
      <c r="C26" s="228"/>
      <c r="D26" s="221"/>
      <c r="E26" s="222"/>
      <c r="F26" s="724"/>
      <c r="G26" s="722"/>
      <c r="H26" s="719"/>
      <c r="I26" s="31"/>
    </row>
    <row r="27" spans="1:9" x14ac:dyDescent="0.25">
      <c r="A27" s="332"/>
      <c r="B27" s="715" t="s">
        <v>3</v>
      </c>
      <c r="C27" s="228"/>
      <c r="D27" s="221"/>
      <c r="E27" s="222"/>
      <c r="F27" s="724"/>
      <c r="G27" s="722"/>
      <c r="H27" s="719"/>
      <c r="I27" s="31"/>
    </row>
    <row r="28" spans="1:9" ht="27" customHeight="1" x14ac:dyDescent="0.25">
      <c r="A28" s="333"/>
      <c r="B28" s="726"/>
      <c r="C28" s="225" t="s">
        <v>21</v>
      </c>
      <c r="D28" s="226" t="str">
        <f>IF(K28=0,"",K28)</f>
        <v/>
      </c>
      <c r="E28" s="227" t="str">
        <f>IF(L28=0,"",L28)</f>
        <v/>
      </c>
      <c r="F28" s="725"/>
      <c r="G28" s="660"/>
      <c r="H28" s="720"/>
      <c r="I28" s="31"/>
    </row>
    <row r="29" spans="1:9" x14ac:dyDescent="0.25">
      <c r="A29" s="220">
        <v>12</v>
      </c>
      <c r="B29" s="196"/>
      <c r="C29" s="228"/>
      <c r="D29" s="221"/>
      <c r="E29" s="222"/>
      <c r="F29" s="755"/>
      <c r="G29" s="756"/>
      <c r="H29" s="752"/>
      <c r="I29" s="31"/>
    </row>
    <row r="30" spans="1:9" x14ac:dyDescent="0.25">
      <c r="A30" s="332"/>
      <c r="B30" s="201"/>
      <c r="C30" s="228"/>
      <c r="D30" s="221"/>
      <c r="E30" s="222"/>
      <c r="F30" s="724"/>
      <c r="G30" s="722"/>
      <c r="H30" s="719"/>
      <c r="I30" s="31"/>
    </row>
    <row r="31" spans="1:9" x14ac:dyDescent="0.25">
      <c r="A31" s="332"/>
      <c r="B31" s="715" t="s">
        <v>3</v>
      </c>
      <c r="C31" s="228"/>
      <c r="D31" s="221"/>
      <c r="E31" s="222"/>
      <c r="F31" s="724"/>
      <c r="G31" s="722"/>
      <c r="H31" s="719"/>
      <c r="I31" s="31"/>
    </row>
    <row r="32" spans="1:9" ht="27" customHeight="1" x14ac:dyDescent="0.25">
      <c r="A32" s="333"/>
      <c r="B32" s="726"/>
      <c r="C32" s="225" t="s">
        <v>21</v>
      </c>
      <c r="D32" s="226" t="str">
        <f>IF(K32=0,"",K32)</f>
        <v/>
      </c>
      <c r="E32" s="227" t="str">
        <f>IF(L32=0,"",L32)</f>
        <v/>
      </c>
      <c r="F32" s="725"/>
      <c r="G32" s="660"/>
      <c r="H32" s="720"/>
      <c r="I32" s="31"/>
    </row>
    <row r="33" spans="1:9" x14ac:dyDescent="0.25">
      <c r="A33" s="220">
        <v>13</v>
      </c>
      <c r="B33" s="196"/>
      <c r="C33" s="228"/>
      <c r="D33" s="221"/>
      <c r="E33" s="222"/>
      <c r="F33" s="755"/>
      <c r="G33" s="756"/>
      <c r="H33" s="752"/>
      <c r="I33" s="31"/>
    </row>
    <row r="34" spans="1:9" x14ac:dyDescent="0.25">
      <c r="A34" s="332"/>
      <c r="B34" s="201"/>
      <c r="C34" s="228"/>
      <c r="D34" s="221"/>
      <c r="E34" s="222"/>
      <c r="F34" s="724"/>
      <c r="G34" s="722"/>
      <c r="H34" s="719"/>
      <c r="I34" s="31"/>
    </row>
    <row r="35" spans="1:9" x14ac:dyDescent="0.25">
      <c r="A35" s="332"/>
      <c r="B35" s="715" t="s">
        <v>3</v>
      </c>
      <c r="C35" s="228"/>
      <c r="D35" s="221"/>
      <c r="E35" s="222"/>
      <c r="F35" s="724"/>
      <c r="G35" s="722"/>
      <c r="H35" s="719"/>
      <c r="I35" s="31"/>
    </row>
    <row r="36" spans="1:9" ht="27" customHeight="1" x14ac:dyDescent="0.25">
      <c r="A36" s="333"/>
      <c r="B36" s="726"/>
      <c r="C36" s="225" t="s">
        <v>21</v>
      </c>
      <c r="D36" s="226" t="str">
        <f>IF(K36=0,"",K36)</f>
        <v/>
      </c>
      <c r="E36" s="227" t="str">
        <f>IF(L36=0,"",L36)</f>
        <v/>
      </c>
      <c r="F36" s="725"/>
      <c r="G36" s="660"/>
      <c r="H36" s="720"/>
      <c r="I36" s="31"/>
    </row>
    <row r="37" spans="1:9" x14ac:dyDescent="0.25">
      <c r="A37" s="229">
        <v>14</v>
      </c>
      <c r="B37" s="230"/>
      <c r="C37" s="231"/>
      <c r="D37" s="226"/>
      <c r="E37" s="227"/>
      <c r="F37" s="755"/>
      <c r="G37" s="756"/>
      <c r="H37" s="752"/>
      <c r="I37" s="31"/>
    </row>
    <row r="38" spans="1:9" x14ac:dyDescent="0.25">
      <c r="A38" s="332"/>
      <c r="B38" s="232"/>
      <c r="C38" s="231"/>
      <c r="D38" s="226"/>
      <c r="E38" s="227"/>
      <c r="F38" s="724"/>
      <c r="G38" s="722"/>
      <c r="H38" s="719"/>
      <c r="I38" s="31"/>
    </row>
    <row r="39" spans="1:9" x14ac:dyDescent="0.25">
      <c r="A39" s="332"/>
      <c r="B39" s="232"/>
      <c r="C39" s="231"/>
      <c r="D39" s="226"/>
      <c r="E39" s="227"/>
      <c r="F39" s="724"/>
      <c r="G39" s="722"/>
      <c r="H39" s="719"/>
      <c r="I39" s="31"/>
    </row>
    <row r="40" spans="1:9" ht="27" customHeight="1" x14ac:dyDescent="0.25">
      <c r="A40" s="333"/>
      <c r="B40" s="233"/>
      <c r="C40" s="231" t="s">
        <v>21</v>
      </c>
      <c r="D40" s="226"/>
      <c r="E40" s="227"/>
      <c r="F40" s="725"/>
      <c r="G40" s="660"/>
      <c r="H40" s="720"/>
      <c r="I40" s="31"/>
    </row>
    <row r="41" spans="1:9" ht="17.25" customHeight="1" x14ac:dyDescent="0.25">
      <c r="A41" s="334"/>
      <c r="B41" s="749" t="s">
        <v>42</v>
      </c>
      <c r="C41" s="750"/>
      <c r="D41" s="751"/>
      <c r="E41" s="234"/>
      <c r="F41" s="235">
        <f>SUM(F13:F40)</f>
        <v>0</v>
      </c>
      <c r="G41" s="753">
        <f>SUM(G13:G40)</f>
        <v>0</v>
      </c>
      <c r="H41" s="754"/>
      <c r="I41" s="31"/>
    </row>
    <row r="42" spans="1:9" ht="16.5" customHeight="1" x14ac:dyDescent="0.25">
      <c r="A42" s="735" t="s">
        <v>43</v>
      </c>
      <c r="B42" s="736"/>
      <c r="C42" s="736"/>
      <c r="D42" s="736"/>
      <c r="E42" s="736"/>
      <c r="F42" s="737"/>
      <c r="G42" s="744"/>
      <c r="H42" s="745"/>
      <c r="I42" s="31"/>
    </row>
    <row r="43" spans="1:9" x14ac:dyDescent="0.25">
      <c r="A43" s="335"/>
      <c r="B43" s="237"/>
      <c r="C43" s="237"/>
      <c r="D43" s="237"/>
      <c r="E43" s="237"/>
      <c r="F43" s="237"/>
      <c r="G43" s="238"/>
      <c r="H43" s="239"/>
      <c r="I43" s="31"/>
    </row>
    <row r="44" spans="1:9" x14ac:dyDescent="0.25">
      <c r="A44" s="730" t="s">
        <v>88</v>
      </c>
      <c r="B44" s="731"/>
      <c r="C44" s="731"/>
      <c r="D44" s="731"/>
      <c r="E44" s="731"/>
      <c r="F44" s="731"/>
      <c r="G44" s="731"/>
      <c r="H44" s="732"/>
      <c r="I44" s="31"/>
    </row>
    <row r="45" spans="1:9" hidden="1" x14ac:dyDescent="0.25">
      <c r="A45" s="334"/>
      <c r="B45" s="43"/>
      <c r="C45" s="43"/>
      <c r="D45" s="43"/>
      <c r="E45" s="43"/>
      <c r="F45" s="43"/>
      <c r="G45" s="43"/>
      <c r="H45" s="240"/>
      <c r="I45" s="31"/>
    </row>
    <row r="46" spans="1:9" ht="26.25" customHeight="1" x14ac:dyDescent="0.25">
      <c r="A46" s="746" t="s">
        <v>219</v>
      </c>
      <c r="B46" s="747"/>
      <c r="C46" s="747"/>
      <c r="D46" s="747"/>
      <c r="E46" s="747"/>
      <c r="F46" s="747"/>
      <c r="G46" s="747"/>
      <c r="H46" s="748"/>
      <c r="I46" s="31"/>
    </row>
  </sheetData>
  <mergeCells count="48">
    <mergeCell ref="G33:G36"/>
    <mergeCell ref="F25:F28"/>
    <mergeCell ref="F13:F16"/>
    <mergeCell ref="A10:H10"/>
    <mergeCell ref="A11:B12"/>
    <mergeCell ref="B35:B36"/>
    <mergeCell ref="B19:B20"/>
    <mergeCell ref="G29:G32"/>
    <mergeCell ref="H21:H24"/>
    <mergeCell ref="H17:H20"/>
    <mergeCell ref="B31:B32"/>
    <mergeCell ref="B23:B24"/>
    <mergeCell ref="B27:B28"/>
    <mergeCell ref="F17:F20"/>
    <mergeCell ref="G17:G20"/>
    <mergeCell ref="G21:G24"/>
    <mergeCell ref="G25:G28"/>
    <mergeCell ref="A1:H1"/>
    <mergeCell ref="A2:H2"/>
    <mergeCell ref="B15:B16"/>
    <mergeCell ref="A6:B7"/>
    <mergeCell ref="C6:H7"/>
    <mergeCell ref="C8:D8"/>
    <mergeCell ref="A8:B8"/>
    <mergeCell ref="A9:B9"/>
    <mergeCell ref="G11:G12"/>
    <mergeCell ref="G13:G16"/>
    <mergeCell ref="A4:H4"/>
    <mergeCell ref="H13:H16"/>
    <mergeCell ref="H11:H12"/>
    <mergeCell ref="E8:G8"/>
    <mergeCell ref="C11:F11"/>
    <mergeCell ref="C9:H9"/>
    <mergeCell ref="G42:H42"/>
    <mergeCell ref="A42:F42"/>
    <mergeCell ref="A44:H44"/>
    <mergeCell ref="A46:H46"/>
    <mergeCell ref="B41:D41"/>
    <mergeCell ref="H37:H40"/>
    <mergeCell ref="H33:H36"/>
    <mergeCell ref="H29:H32"/>
    <mergeCell ref="H25:H28"/>
    <mergeCell ref="G41:H41"/>
    <mergeCell ref="F21:F24"/>
    <mergeCell ref="G37:G40"/>
    <mergeCell ref="F37:F40"/>
    <mergeCell ref="F33:F36"/>
    <mergeCell ref="F29:F32"/>
  </mergeCells>
  <phoneticPr fontId="0" type="noConversion"/>
  <dataValidations disablePrompts="1" count="6">
    <dataValidation type="textLength" operator="lessThanOrEqual" allowBlank="1" showInputMessage="1" showErrorMessage="1" errorTitle="Invalid Entry" error="Type/class should not exceed 10 characters." sqref="C13:C15 C33:C35 C29:C31 C25:C27 C21:C23 C17:C19">
      <formula1>10</formula1>
    </dataValidation>
    <dataValidation type="decimal" operator="greaterThan" allowBlank="1" showInputMessage="1" showErrorMessage="1" errorTitle="Invalid Entry" error="Enter amount in peso." sqref="E17:F19 E13:F15 E33:F35 E29:F31 E25:F27 E21:F23 G13 G17 G21 G25 G29 G33 G37">
      <formula1>0</formula1>
    </dataValidation>
    <dataValidation type="textLength" operator="equal" allowBlank="1" showInputMessage="1" showErrorMessage="1" errorTitle="Invalid Entry" error="Input is 9 numbers only." sqref="H43">
      <formula1>9</formula1>
    </dataValidation>
    <dataValidation type="whole" operator="greaterThan" allowBlank="1" showInputMessage="1" showErrorMessage="1" errorTitle="Invalid Entry" error="Enter number only." sqref="D13:D15 D17:D19 D21:D23 D25:D27 D29:D31 D33:D35">
      <formula1>0</formula1>
    </dataValidation>
    <dataValidation allowBlank="1" showInputMessage="1" sqref="B15:B16 B19:B20 B23:B24 B27:B28 B31:B32 B35:B40"/>
    <dataValidation type="textLength" operator="lessThanOrEqual" allowBlank="1" showInputMessage="1" showErrorMessage="1" errorTitle="Invalid Input" error="Name should not exceed 40 characters." prompt="Pls. enter the director's/officer's name" sqref="A13 A17 A21 A25 A29 A33">
      <formula1>40</formula1>
    </dataValidation>
  </dataValidations>
  <pageMargins left="0.35833333333333334" right="0.22389705882352942" top="0.98425196850393704" bottom="0.98425196850393704" header="0.51181102362204722" footer="0.51181102362204722"/>
  <pageSetup scale="90" orientation="portrait" r:id="rId1"/>
  <headerFooter alignWithMargins="0">
    <oddFooter>&amp;L&amp;"+,Regular"&amp;8GIS_STOCK (v.2020)&amp;R&amp;"+,Regular"&amp;8Page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N77"/>
  <sheetViews>
    <sheetView showGridLines="0" view="pageBreakPreview" topLeftCell="B28" zoomScale="110" zoomScaleNormal="100" zoomScaleSheetLayoutView="110" zoomScalePageLayoutView="85" workbookViewId="0">
      <selection activeCell="I14" sqref="I14:I17"/>
    </sheetView>
  </sheetViews>
  <sheetFormatPr defaultColWidth="9.109375" defaultRowHeight="11.4" x14ac:dyDescent="0.25"/>
  <cols>
    <col min="1" max="1" width="3.6640625" style="31" hidden="1" customWidth="1"/>
    <col min="2" max="2" width="3.5546875" style="31" customWidth="1"/>
    <col min="3" max="3" width="34.5546875" style="31" customWidth="1"/>
    <col min="4" max="4" width="6.6640625" style="31" customWidth="1"/>
    <col min="5" max="5" width="13" style="31" customWidth="1"/>
    <col min="6" max="6" width="15.88671875" style="31" customWidth="1"/>
    <col min="7" max="7" width="7.88671875" style="31" customWidth="1"/>
    <col min="8" max="8" width="15.5546875" style="31" customWidth="1"/>
    <col min="9" max="9" width="17.33203125" style="31" customWidth="1"/>
    <col min="10" max="10" width="3.6640625" style="31" hidden="1" customWidth="1"/>
    <col min="11" max="11" width="9.109375" style="31"/>
    <col min="12" max="14" width="0" style="31" hidden="1" customWidth="1"/>
    <col min="15" max="16384" width="9.109375" style="31"/>
  </cols>
  <sheetData>
    <row r="1" spans="2:10" ht="3.75" customHeight="1" x14ac:dyDescent="0.2">
      <c r="B1" s="62"/>
      <c r="C1" s="62"/>
      <c r="D1" s="62"/>
      <c r="E1" s="62"/>
      <c r="F1" s="62"/>
      <c r="G1" s="62"/>
      <c r="H1" s="62"/>
    </row>
    <row r="2" spans="2:10" ht="14.25" customHeight="1" x14ac:dyDescent="0.25">
      <c r="B2" s="757" t="s">
        <v>0</v>
      </c>
      <c r="C2" s="757"/>
      <c r="D2" s="757"/>
      <c r="E2" s="757"/>
      <c r="F2" s="757"/>
      <c r="G2" s="757"/>
      <c r="H2" s="757"/>
      <c r="I2" s="757"/>
    </row>
    <row r="3" spans="2:10" ht="10.5" customHeight="1" x14ac:dyDescent="0.25">
      <c r="B3" s="538" t="s">
        <v>1</v>
      </c>
      <c r="C3" s="538"/>
      <c r="D3" s="538"/>
      <c r="E3" s="538"/>
      <c r="F3" s="538"/>
      <c r="G3" s="538"/>
      <c r="H3" s="538"/>
      <c r="I3" s="538"/>
    </row>
    <row r="4" spans="2:10" ht="3" customHeight="1" x14ac:dyDescent="0.25">
      <c r="B4" s="100"/>
      <c r="C4" s="100"/>
      <c r="D4" s="100"/>
      <c r="E4" s="100"/>
      <c r="F4" s="100"/>
      <c r="G4" s="100"/>
      <c r="H4" s="100"/>
      <c r="J4" s="102"/>
    </row>
    <row r="5" spans="2:10" ht="12" customHeight="1" x14ac:dyDescent="0.25">
      <c r="B5" s="770" t="s">
        <v>18</v>
      </c>
      <c r="C5" s="770"/>
      <c r="D5" s="770"/>
      <c r="E5" s="770"/>
      <c r="F5" s="770"/>
      <c r="G5" s="770"/>
      <c r="H5" s="770"/>
      <c r="I5" s="770"/>
      <c r="J5" s="771"/>
    </row>
    <row r="6" spans="2:10" ht="3" customHeight="1" x14ac:dyDescent="0.25">
      <c r="C6" s="97"/>
      <c r="D6" s="97"/>
      <c r="E6" s="97"/>
      <c r="F6" s="97"/>
      <c r="G6" s="97"/>
      <c r="H6" s="97"/>
      <c r="I6" s="97"/>
    </row>
    <row r="7" spans="2:10" ht="21" customHeight="1" x14ac:dyDescent="0.25">
      <c r="B7" s="698" t="s">
        <v>7</v>
      </c>
      <c r="C7" s="699"/>
      <c r="D7" s="700"/>
      <c r="E7" s="699"/>
      <c r="F7" s="699"/>
      <c r="G7" s="699"/>
      <c r="H7" s="699"/>
      <c r="I7" s="701"/>
    </row>
    <row r="8" spans="2:10" ht="4.5" customHeight="1" x14ac:dyDescent="0.25">
      <c r="B8" s="599"/>
      <c r="C8" s="600"/>
      <c r="D8" s="600"/>
      <c r="E8" s="600"/>
      <c r="F8" s="600"/>
      <c r="G8" s="600"/>
      <c r="H8" s="600"/>
      <c r="I8" s="702"/>
    </row>
    <row r="9" spans="2:10" ht="16.5" customHeight="1" x14ac:dyDescent="0.25">
      <c r="B9" s="581" t="s">
        <v>97</v>
      </c>
      <c r="C9" s="773"/>
      <c r="D9" s="704"/>
      <c r="E9" s="772"/>
      <c r="F9" s="776" t="s">
        <v>99</v>
      </c>
      <c r="G9" s="777"/>
      <c r="H9" s="777"/>
      <c r="I9" s="179"/>
    </row>
    <row r="10" spans="2:10" ht="21.75" customHeight="1" x14ac:dyDescent="0.25">
      <c r="B10" s="581" t="s">
        <v>98</v>
      </c>
      <c r="C10" s="773"/>
      <c r="D10" s="711"/>
      <c r="E10" s="774"/>
      <c r="F10" s="774"/>
      <c r="G10" s="774"/>
      <c r="H10" s="774"/>
      <c r="I10" s="775"/>
    </row>
    <row r="11" spans="2:10" ht="16.5" customHeight="1" x14ac:dyDescent="0.25">
      <c r="B11" s="767" t="s">
        <v>70</v>
      </c>
      <c r="C11" s="768"/>
      <c r="D11" s="768"/>
      <c r="E11" s="768"/>
      <c r="F11" s="696"/>
      <c r="G11" s="696"/>
      <c r="H11" s="696"/>
      <c r="I11" s="697"/>
    </row>
    <row r="12" spans="2:10" ht="17.25" customHeight="1" x14ac:dyDescent="0.25">
      <c r="B12" s="707" t="s">
        <v>228</v>
      </c>
      <c r="C12" s="708"/>
      <c r="D12" s="695" t="s">
        <v>40</v>
      </c>
      <c r="E12" s="696"/>
      <c r="F12" s="696"/>
      <c r="G12" s="706"/>
      <c r="H12" s="717" t="s">
        <v>86</v>
      </c>
      <c r="I12" s="708" t="s">
        <v>226</v>
      </c>
    </row>
    <row r="13" spans="2:10" ht="39.75" customHeight="1" x14ac:dyDescent="0.25">
      <c r="B13" s="709"/>
      <c r="C13" s="710"/>
      <c r="D13" s="219" t="s">
        <v>96</v>
      </c>
      <c r="E13" s="241" t="s">
        <v>41</v>
      </c>
      <c r="F13" s="182" t="s">
        <v>75</v>
      </c>
      <c r="G13" s="183" t="s">
        <v>118</v>
      </c>
      <c r="H13" s="660"/>
      <c r="I13" s="652"/>
    </row>
    <row r="14" spans="2:10" ht="15.75" customHeight="1" x14ac:dyDescent="0.25">
      <c r="B14" s="220">
        <v>15</v>
      </c>
      <c r="C14" s="196"/>
      <c r="D14" s="197"/>
      <c r="E14" s="221"/>
      <c r="F14" s="222"/>
      <c r="G14" s="769"/>
      <c r="H14" s="756"/>
      <c r="I14" s="752"/>
    </row>
    <row r="15" spans="2:10" ht="15.75" customHeight="1" x14ac:dyDescent="0.25">
      <c r="B15" s="223"/>
      <c r="C15" s="201"/>
      <c r="D15" s="197"/>
      <c r="E15" s="221"/>
      <c r="F15" s="222"/>
      <c r="G15" s="724"/>
      <c r="H15" s="722"/>
      <c r="I15" s="719"/>
    </row>
    <row r="16" spans="2:10" ht="15.75" customHeight="1" x14ac:dyDescent="0.25">
      <c r="B16" s="223"/>
      <c r="C16" s="715"/>
      <c r="D16" s="197"/>
      <c r="E16" s="221"/>
      <c r="F16" s="222"/>
      <c r="G16" s="724"/>
      <c r="H16" s="722"/>
      <c r="I16" s="719"/>
    </row>
    <row r="17" spans="2:13" ht="27" customHeight="1" x14ac:dyDescent="0.25">
      <c r="B17" s="224"/>
      <c r="C17" s="726"/>
      <c r="D17" s="225" t="s">
        <v>21</v>
      </c>
      <c r="E17" s="226" t="str">
        <f>IF(L17=0,"",L17)</f>
        <v/>
      </c>
      <c r="F17" s="227" t="str">
        <f>IF(M17=0,"",M17)</f>
        <v/>
      </c>
      <c r="G17" s="725"/>
      <c r="H17" s="660"/>
      <c r="I17" s="720"/>
      <c r="L17" s="31">
        <f>SUM(E14:E16)</f>
        <v>0</v>
      </c>
      <c r="M17" s="31">
        <f>SUM(F14:F16)</f>
        <v>0</v>
      </c>
    </row>
    <row r="18" spans="2:13" ht="15.75" customHeight="1" x14ac:dyDescent="0.25">
      <c r="B18" s="220">
        <v>16</v>
      </c>
      <c r="C18" s="196"/>
      <c r="D18" s="228"/>
      <c r="E18" s="221"/>
      <c r="F18" s="222"/>
      <c r="G18" s="769"/>
      <c r="H18" s="756"/>
      <c r="I18" s="752"/>
    </row>
    <row r="19" spans="2:13" ht="15.75" customHeight="1" x14ac:dyDescent="0.25">
      <c r="B19" s="223"/>
      <c r="C19" s="201"/>
      <c r="D19" s="228"/>
      <c r="E19" s="221"/>
      <c r="F19" s="222"/>
      <c r="G19" s="724"/>
      <c r="H19" s="722"/>
      <c r="I19" s="719"/>
    </row>
    <row r="20" spans="2:13" ht="15.75" customHeight="1" x14ac:dyDescent="0.25">
      <c r="B20" s="223"/>
      <c r="C20" s="715"/>
      <c r="D20" s="228"/>
      <c r="E20" s="221"/>
      <c r="F20" s="222"/>
      <c r="G20" s="724"/>
      <c r="H20" s="722"/>
      <c r="I20" s="719"/>
    </row>
    <row r="21" spans="2:13" ht="27" customHeight="1" x14ac:dyDescent="0.25">
      <c r="B21" s="224"/>
      <c r="C21" s="726"/>
      <c r="D21" s="225" t="s">
        <v>21</v>
      </c>
      <c r="E21" s="226" t="str">
        <f>IF(L21=0,"",L21)</f>
        <v/>
      </c>
      <c r="F21" s="227" t="str">
        <f>IF(M21=0,"",M21)</f>
        <v/>
      </c>
      <c r="G21" s="725"/>
      <c r="H21" s="660"/>
      <c r="I21" s="720"/>
      <c r="L21" s="31">
        <f>SUM(E18:E20)</f>
        <v>0</v>
      </c>
      <c r="M21" s="31">
        <f>SUM(F18:F20)</f>
        <v>0</v>
      </c>
    </row>
    <row r="22" spans="2:13" ht="15.75" customHeight="1" x14ac:dyDescent="0.25">
      <c r="B22" s="220">
        <v>17</v>
      </c>
      <c r="C22" s="196"/>
      <c r="D22" s="228"/>
      <c r="E22" s="221"/>
      <c r="F22" s="222"/>
      <c r="G22" s="769"/>
      <c r="H22" s="756"/>
      <c r="I22" s="752"/>
    </row>
    <row r="23" spans="2:13" ht="15.75" customHeight="1" x14ac:dyDescent="0.25">
      <c r="B23" s="223"/>
      <c r="C23" s="201"/>
      <c r="D23" s="228"/>
      <c r="E23" s="221"/>
      <c r="F23" s="222"/>
      <c r="G23" s="724"/>
      <c r="H23" s="722"/>
      <c r="I23" s="719"/>
    </row>
    <row r="24" spans="2:13" ht="15.75" customHeight="1" x14ac:dyDescent="0.25">
      <c r="B24" s="223"/>
      <c r="C24" s="715"/>
      <c r="D24" s="228"/>
      <c r="E24" s="221"/>
      <c r="F24" s="222"/>
      <c r="G24" s="724"/>
      <c r="H24" s="722"/>
      <c r="I24" s="719"/>
    </row>
    <row r="25" spans="2:13" ht="27" customHeight="1" x14ac:dyDescent="0.25">
      <c r="B25" s="224"/>
      <c r="C25" s="726"/>
      <c r="D25" s="225" t="s">
        <v>21</v>
      </c>
      <c r="E25" s="226" t="str">
        <f>IF(L25=0,"",L25)</f>
        <v/>
      </c>
      <c r="F25" s="227" t="str">
        <f>IF(M25=0,"",M25)</f>
        <v/>
      </c>
      <c r="G25" s="725"/>
      <c r="H25" s="660"/>
      <c r="I25" s="720"/>
      <c r="L25" s="31">
        <f>SUM(E22:E24)</f>
        <v>0</v>
      </c>
      <c r="M25" s="31">
        <f>SUM(F22:F24)</f>
        <v>0</v>
      </c>
    </row>
    <row r="26" spans="2:13" ht="15.75" customHeight="1" x14ac:dyDescent="0.25">
      <c r="B26" s="220">
        <v>18</v>
      </c>
      <c r="C26" s="196"/>
      <c r="D26" s="228"/>
      <c r="E26" s="221"/>
      <c r="F26" s="222"/>
      <c r="G26" s="769"/>
      <c r="H26" s="756"/>
      <c r="I26" s="752"/>
    </row>
    <row r="27" spans="2:13" ht="15.75" customHeight="1" x14ac:dyDescent="0.25">
      <c r="B27" s="223"/>
      <c r="C27" s="201"/>
      <c r="D27" s="228"/>
      <c r="E27" s="221"/>
      <c r="F27" s="222"/>
      <c r="G27" s="724"/>
      <c r="H27" s="722"/>
      <c r="I27" s="719"/>
    </row>
    <row r="28" spans="2:13" ht="15.75" customHeight="1" x14ac:dyDescent="0.25">
      <c r="B28" s="223"/>
      <c r="C28" s="715"/>
      <c r="D28" s="228"/>
      <c r="E28" s="221"/>
      <c r="F28" s="222"/>
      <c r="G28" s="724"/>
      <c r="H28" s="722"/>
      <c r="I28" s="719"/>
    </row>
    <row r="29" spans="2:13" ht="27" customHeight="1" x14ac:dyDescent="0.25">
      <c r="B29" s="224"/>
      <c r="C29" s="726"/>
      <c r="D29" s="225" t="s">
        <v>21</v>
      </c>
      <c r="E29" s="226" t="str">
        <f>IF(L29=0,"",L29)</f>
        <v/>
      </c>
      <c r="F29" s="227" t="str">
        <f>IF(M29=0,"",M29)</f>
        <v/>
      </c>
      <c r="G29" s="725"/>
      <c r="H29" s="660"/>
      <c r="I29" s="720"/>
      <c r="L29" s="31">
        <f>SUM(E26:E28)</f>
        <v>0</v>
      </c>
      <c r="M29" s="31">
        <f>SUM(F26:F28)</f>
        <v>0</v>
      </c>
    </row>
    <row r="30" spans="2:13" ht="15.75" customHeight="1" x14ac:dyDescent="0.25">
      <c r="B30" s="220">
        <v>19</v>
      </c>
      <c r="C30" s="196"/>
      <c r="D30" s="228"/>
      <c r="E30" s="221"/>
      <c r="F30" s="222"/>
      <c r="G30" s="769"/>
      <c r="H30" s="756"/>
      <c r="I30" s="752"/>
    </row>
    <row r="31" spans="2:13" ht="15.75" customHeight="1" x14ac:dyDescent="0.25">
      <c r="B31" s="223"/>
      <c r="C31" s="201"/>
      <c r="D31" s="228"/>
      <c r="E31" s="221"/>
      <c r="F31" s="222"/>
      <c r="G31" s="724"/>
      <c r="H31" s="722"/>
      <c r="I31" s="719"/>
    </row>
    <row r="32" spans="2:13" ht="15.75" customHeight="1" x14ac:dyDescent="0.25">
      <c r="B32" s="223"/>
      <c r="C32" s="715"/>
      <c r="D32" s="228"/>
      <c r="E32" s="221"/>
      <c r="F32" s="222"/>
      <c r="G32" s="724"/>
      <c r="H32" s="722"/>
      <c r="I32" s="719"/>
    </row>
    <row r="33" spans="2:13" ht="27" customHeight="1" x14ac:dyDescent="0.25">
      <c r="B33" s="224"/>
      <c r="C33" s="726"/>
      <c r="D33" s="225" t="s">
        <v>21</v>
      </c>
      <c r="E33" s="226" t="str">
        <f>IF(L33=0,"",L33)</f>
        <v/>
      </c>
      <c r="F33" s="227" t="str">
        <f>IF(M33=0,"",M33)</f>
        <v/>
      </c>
      <c r="G33" s="725"/>
      <c r="H33" s="660"/>
      <c r="I33" s="720"/>
      <c r="L33" s="31">
        <f>SUM(E30:E32)</f>
        <v>0</v>
      </c>
      <c r="M33" s="31">
        <f>SUM(F30:F32)</f>
        <v>0</v>
      </c>
    </row>
    <row r="34" spans="2:13" ht="15.75" customHeight="1" x14ac:dyDescent="0.25">
      <c r="B34" s="220">
        <v>20</v>
      </c>
      <c r="C34" s="196"/>
      <c r="D34" s="228"/>
      <c r="E34" s="221"/>
      <c r="F34" s="222"/>
      <c r="G34" s="769"/>
      <c r="H34" s="756"/>
      <c r="I34" s="752"/>
    </row>
    <row r="35" spans="2:13" ht="15.75" customHeight="1" x14ac:dyDescent="0.25">
      <c r="B35" s="223"/>
      <c r="C35" s="201"/>
      <c r="D35" s="228"/>
      <c r="E35" s="221"/>
      <c r="F35" s="222"/>
      <c r="G35" s="724"/>
      <c r="H35" s="722"/>
      <c r="I35" s="719"/>
    </row>
    <row r="36" spans="2:13" ht="15.75" customHeight="1" x14ac:dyDescent="0.25">
      <c r="B36" s="223"/>
      <c r="C36" s="715"/>
      <c r="D36" s="228"/>
      <c r="E36" s="221"/>
      <c r="F36" s="222"/>
      <c r="G36" s="724"/>
      <c r="H36" s="722"/>
      <c r="I36" s="719"/>
    </row>
    <row r="37" spans="2:13" ht="27" customHeight="1" x14ac:dyDescent="0.25">
      <c r="B37" s="224"/>
      <c r="C37" s="726"/>
      <c r="D37" s="225" t="s">
        <v>21</v>
      </c>
      <c r="E37" s="226" t="str">
        <f>IF(L37=0,"",L37)</f>
        <v/>
      </c>
      <c r="F37" s="227" t="str">
        <f>IF(M37=0,"",M37)</f>
        <v/>
      </c>
      <c r="G37" s="725"/>
      <c r="H37" s="660"/>
      <c r="I37" s="720"/>
      <c r="L37" s="31">
        <f>SUM(E34:E36)</f>
        <v>0</v>
      </c>
      <c r="M37" s="31">
        <f>SUM(F34:F36)</f>
        <v>0</v>
      </c>
    </row>
    <row r="38" spans="2:13" ht="22.5" customHeight="1" x14ac:dyDescent="0.25">
      <c r="B38" s="242">
        <v>21</v>
      </c>
      <c r="C38" s="243" t="s">
        <v>140</v>
      </c>
      <c r="D38" s="225"/>
      <c r="E38" s="226"/>
      <c r="F38" s="227"/>
      <c r="G38" s="769"/>
      <c r="H38" s="756"/>
      <c r="I38" s="752"/>
    </row>
    <row r="39" spans="2:13" ht="15.75" customHeight="1" x14ac:dyDescent="0.25">
      <c r="B39" s="223"/>
      <c r="C39" s="232"/>
      <c r="D39" s="225"/>
      <c r="E39" s="226"/>
      <c r="F39" s="227"/>
      <c r="G39" s="724"/>
      <c r="H39" s="722"/>
      <c r="I39" s="719"/>
    </row>
    <row r="40" spans="2:13" ht="15.75" customHeight="1" x14ac:dyDescent="0.25">
      <c r="B40" s="223"/>
      <c r="C40" s="232"/>
      <c r="D40" s="225"/>
      <c r="E40" s="226"/>
      <c r="F40" s="227"/>
      <c r="G40" s="724"/>
      <c r="H40" s="722"/>
      <c r="I40" s="719"/>
    </row>
    <row r="41" spans="2:13" ht="27" customHeight="1" x14ac:dyDescent="0.25">
      <c r="B41" s="224"/>
      <c r="C41" s="233"/>
      <c r="D41" s="231" t="s">
        <v>21</v>
      </c>
      <c r="E41" s="226"/>
      <c r="F41" s="227"/>
      <c r="G41" s="725"/>
      <c r="H41" s="660"/>
      <c r="I41" s="720"/>
    </row>
    <row r="42" spans="2:13" ht="17.25" customHeight="1" x14ac:dyDescent="0.25">
      <c r="B42" s="213"/>
      <c r="C42" s="749" t="s">
        <v>42</v>
      </c>
      <c r="D42" s="749"/>
      <c r="E42" s="782"/>
      <c r="F42" s="234"/>
      <c r="G42" s="244">
        <f>SUM(G14:G41)</f>
        <v>0</v>
      </c>
      <c r="H42" s="783">
        <f>SUM(H14:H41)</f>
        <v>0</v>
      </c>
      <c r="I42" s="784"/>
    </row>
    <row r="43" spans="2:13" ht="17.25" customHeight="1" x14ac:dyDescent="0.25">
      <c r="B43" s="735" t="s">
        <v>43</v>
      </c>
      <c r="C43" s="736"/>
      <c r="D43" s="736"/>
      <c r="E43" s="736"/>
      <c r="F43" s="736"/>
      <c r="G43" s="737"/>
      <c r="H43" s="785"/>
      <c r="I43" s="786"/>
    </row>
    <row r="44" spans="2:13" ht="3" customHeight="1" x14ac:dyDescent="0.25">
      <c r="B44" s="236"/>
      <c r="C44" s="237"/>
      <c r="D44" s="237"/>
      <c r="E44" s="237"/>
      <c r="F44" s="237"/>
      <c r="G44" s="237"/>
      <c r="H44" s="238"/>
      <c r="I44" s="239"/>
    </row>
    <row r="45" spans="2:13" ht="15.75" customHeight="1" x14ac:dyDescent="0.25">
      <c r="B45" s="730" t="s">
        <v>88</v>
      </c>
      <c r="C45" s="731"/>
      <c r="D45" s="731"/>
      <c r="E45" s="731"/>
      <c r="F45" s="731"/>
      <c r="G45" s="731"/>
      <c r="H45" s="731"/>
      <c r="I45" s="732"/>
    </row>
    <row r="46" spans="2:13" ht="6" hidden="1" customHeight="1" x14ac:dyDescent="0.25">
      <c r="B46" s="213"/>
      <c r="C46" s="43"/>
      <c r="D46" s="43"/>
      <c r="E46" s="43"/>
      <c r="F46" s="43"/>
      <c r="G46" s="43"/>
      <c r="H46" s="43"/>
      <c r="I46" s="240"/>
    </row>
    <row r="47" spans="2:13" ht="21.75" customHeight="1" x14ac:dyDescent="0.25">
      <c r="B47" s="746" t="s">
        <v>219</v>
      </c>
      <c r="C47" s="747"/>
      <c r="D47" s="747"/>
      <c r="E47" s="747"/>
      <c r="F47" s="747"/>
      <c r="G47" s="747"/>
      <c r="H47" s="747"/>
      <c r="I47" s="748"/>
      <c r="L47" s="31">
        <f>SUM(E44:E46)</f>
        <v>0</v>
      </c>
      <c r="M47" s="31">
        <f>SUM(F44:F46)</f>
        <v>0</v>
      </c>
    </row>
    <row r="48" spans="2:13" hidden="1" x14ac:dyDescent="0.25">
      <c r="B48" s="245"/>
      <c r="C48" s="246"/>
      <c r="D48" s="247"/>
      <c r="E48" s="248"/>
      <c r="F48" s="249"/>
      <c r="G48" s="249"/>
      <c r="H48" s="250"/>
      <c r="I48" s="251"/>
    </row>
    <row r="49" spans="2:9" hidden="1" x14ac:dyDescent="0.25">
      <c r="B49" s="252"/>
      <c r="C49" s="246"/>
      <c r="D49" s="247"/>
      <c r="E49" s="248"/>
      <c r="F49" s="249"/>
      <c r="G49" s="249"/>
      <c r="H49" s="250"/>
      <c r="I49" s="251"/>
    </row>
    <row r="50" spans="2:9" hidden="1" x14ac:dyDescent="0.25">
      <c r="B50" s="252"/>
      <c r="C50" s="30"/>
      <c r="D50" s="247"/>
      <c r="E50" s="248"/>
      <c r="F50" s="249"/>
      <c r="G50" s="249"/>
      <c r="H50" s="250"/>
      <c r="I50" s="251"/>
    </row>
    <row r="51" spans="2:9" hidden="1" x14ac:dyDescent="0.25">
      <c r="B51" s="252"/>
      <c r="C51" s="246"/>
      <c r="D51" s="247"/>
      <c r="E51" s="248"/>
      <c r="F51" s="249"/>
      <c r="G51" s="249"/>
      <c r="H51" s="250"/>
      <c r="I51" s="251"/>
    </row>
    <row r="52" spans="2:9" hidden="1" x14ac:dyDescent="0.25">
      <c r="B52" s="245"/>
      <c r="C52" s="246"/>
      <c r="D52" s="247"/>
      <c r="E52" s="248"/>
      <c r="F52" s="249"/>
      <c r="G52" s="249"/>
      <c r="H52" s="250"/>
      <c r="I52" s="251"/>
    </row>
    <row r="53" spans="2:9" hidden="1" x14ac:dyDescent="0.25">
      <c r="B53" s="252"/>
      <c r="C53" s="246"/>
      <c r="D53" s="247"/>
      <c r="E53" s="248"/>
      <c r="F53" s="249"/>
      <c r="G53" s="249"/>
      <c r="H53" s="250"/>
      <c r="I53" s="251"/>
    </row>
    <row r="54" spans="2:9" ht="6.75" hidden="1" customHeight="1" x14ac:dyDescent="0.25">
      <c r="B54" s="252"/>
      <c r="C54" s="246"/>
      <c r="D54" s="247"/>
      <c r="E54" s="248"/>
      <c r="F54" s="249"/>
      <c r="G54" s="249"/>
      <c r="H54" s="250"/>
      <c r="I54" s="251"/>
    </row>
    <row r="55" spans="2:9" hidden="1" x14ac:dyDescent="0.25">
      <c r="B55" s="252"/>
      <c r="C55" s="246"/>
      <c r="D55" s="247"/>
      <c r="E55" s="248"/>
      <c r="F55" s="249"/>
      <c r="G55" s="249"/>
      <c r="H55" s="250"/>
      <c r="I55" s="251"/>
    </row>
    <row r="56" spans="2:9" hidden="1" x14ac:dyDescent="0.25">
      <c r="B56" s="245"/>
      <c r="C56" s="246"/>
      <c r="D56" s="247"/>
      <c r="E56" s="248"/>
      <c r="F56" s="249"/>
      <c r="G56" s="249"/>
      <c r="H56" s="250"/>
      <c r="I56" s="251"/>
    </row>
    <row r="57" spans="2:9" hidden="1" x14ac:dyDescent="0.25">
      <c r="B57" s="252"/>
      <c r="C57" s="246"/>
      <c r="D57" s="247"/>
      <c r="E57" s="248"/>
      <c r="F57" s="249"/>
      <c r="G57" s="249"/>
      <c r="H57" s="250"/>
      <c r="I57" s="251"/>
    </row>
    <row r="58" spans="2:9" hidden="1" x14ac:dyDescent="0.25">
      <c r="B58" s="252"/>
      <c r="C58" s="246"/>
      <c r="D58" s="247"/>
      <c r="E58" s="248"/>
      <c r="F58" s="249"/>
      <c r="G58" s="249"/>
      <c r="H58" s="250"/>
      <c r="I58" s="251"/>
    </row>
    <row r="59" spans="2:9" hidden="1" x14ac:dyDescent="0.25">
      <c r="B59" s="252"/>
      <c r="C59" s="246"/>
      <c r="D59" s="247"/>
      <c r="E59" s="248"/>
      <c r="F59" s="249"/>
      <c r="G59" s="249"/>
      <c r="H59" s="250"/>
      <c r="I59" s="251"/>
    </row>
    <row r="60" spans="2:9" hidden="1" x14ac:dyDescent="0.25">
      <c r="B60" s="245"/>
      <c r="C60" s="246"/>
      <c r="D60" s="247"/>
      <c r="E60" s="248"/>
      <c r="F60" s="249"/>
      <c r="G60" s="249"/>
      <c r="H60" s="250"/>
      <c r="I60" s="251"/>
    </row>
    <row r="61" spans="2:9" hidden="1" x14ac:dyDescent="0.25">
      <c r="B61" s="252"/>
      <c r="C61" s="246"/>
      <c r="D61" s="247"/>
      <c r="E61" s="248"/>
      <c r="F61" s="249"/>
      <c r="G61" s="249"/>
      <c r="H61" s="250"/>
      <c r="I61" s="251"/>
    </row>
    <row r="62" spans="2:9" hidden="1" x14ac:dyDescent="0.25">
      <c r="B62" s="252"/>
      <c r="C62" s="246"/>
      <c r="D62" s="247"/>
      <c r="E62" s="248"/>
      <c r="F62" s="249"/>
      <c r="G62" s="249"/>
      <c r="H62" s="250"/>
      <c r="I62" s="251"/>
    </row>
    <row r="63" spans="2:9" hidden="1" x14ac:dyDescent="0.25">
      <c r="B63" s="252"/>
      <c r="C63" s="246"/>
      <c r="D63" s="247"/>
      <c r="E63" s="248"/>
      <c r="F63" s="249"/>
      <c r="G63" s="249"/>
      <c r="H63" s="250"/>
      <c r="I63" s="251"/>
    </row>
    <row r="64" spans="2:9" hidden="1" x14ac:dyDescent="0.25">
      <c r="B64" s="253"/>
      <c r="C64" s="246"/>
      <c r="D64" s="247"/>
      <c r="E64" s="248"/>
      <c r="F64" s="249"/>
      <c r="G64" s="249"/>
      <c r="H64" s="250"/>
      <c r="I64" s="251"/>
    </row>
    <row r="65" spans="2:14" hidden="1" x14ac:dyDescent="0.25">
      <c r="B65" s="252"/>
      <c r="C65" s="246"/>
      <c r="D65" s="247"/>
      <c r="E65" s="248"/>
      <c r="F65" s="249"/>
      <c r="G65" s="249"/>
      <c r="H65" s="250"/>
      <c r="I65" s="251"/>
    </row>
    <row r="66" spans="2:14" hidden="1" x14ac:dyDescent="0.25">
      <c r="B66" s="252"/>
      <c r="C66" s="246"/>
      <c r="D66" s="247"/>
      <c r="E66" s="248"/>
      <c r="F66" s="249"/>
      <c r="G66" s="249"/>
      <c r="H66" s="250"/>
      <c r="I66" s="251"/>
    </row>
    <row r="67" spans="2:14" hidden="1" x14ac:dyDescent="0.25">
      <c r="B67" s="252"/>
      <c r="C67" s="246"/>
      <c r="D67" s="247"/>
      <c r="E67" s="248"/>
      <c r="F67" s="249"/>
      <c r="G67" s="249"/>
      <c r="H67" s="250"/>
      <c r="I67" s="251"/>
    </row>
    <row r="68" spans="2:14" hidden="1" x14ac:dyDescent="0.25">
      <c r="B68" s="253"/>
      <c r="C68" s="254"/>
      <c r="D68" s="255"/>
      <c r="E68" s="256"/>
      <c r="F68" s="250"/>
      <c r="G68" s="250"/>
      <c r="H68" s="778"/>
      <c r="I68" s="779"/>
    </row>
    <row r="69" spans="2:14" hidden="1" x14ac:dyDescent="0.25">
      <c r="B69" s="252"/>
      <c r="C69" s="207"/>
      <c r="D69" s="255"/>
      <c r="E69" s="256"/>
      <c r="F69" s="250"/>
      <c r="G69" s="250"/>
      <c r="H69" s="778"/>
      <c r="I69" s="779"/>
    </row>
    <row r="70" spans="2:14" hidden="1" x14ac:dyDescent="0.25">
      <c r="B70" s="252"/>
      <c r="C70" s="780"/>
      <c r="D70" s="255"/>
      <c r="E70" s="256"/>
      <c r="F70" s="250"/>
      <c r="G70" s="250"/>
      <c r="H70" s="778"/>
      <c r="I70" s="779"/>
    </row>
    <row r="71" spans="2:14" hidden="1" x14ac:dyDescent="0.25">
      <c r="B71" s="252"/>
      <c r="C71" s="780"/>
      <c r="D71" s="257"/>
      <c r="E71" s="248"/>
      <c r="F71" s="249"/>
      <c r="G71" s="249"/>
      <c r="H71" s="778"/>
      <c r="I71" s="779"/>
      <c r="L71" s="31">
        <f>SUM(E68:E70)</f>
        <v>0</v>
      </c>
      <c r="M71" s="31">
        <f>SUM(F68:F70)</f>
        <v>0</v>
      </c>
    </row>
    <row r="72" spans="2:14" ht="13.2" hidden="1" x14ac:dyDescent="0.25">
      <c r="B72" s="258"/>
      <c r="C72" s="781"/>
      <c r="D72" s="781"/>
      <c r="E72" s="781"/>
      <c r="F72" s="259"/>
      <c r="G72" s="259"/>
      <c r="H72" s="790"/>
      <c r="I72" s="791"/>
    </row>
    <row r="73" spans="2:14" hidden="1" x14ac:dyDescent="0.25">
      <c r="B73" s="781"/>
      <c r="C73" s="781"/>
      <c r="D73" s="781"/>
      <c r="E73" s="781"/>
      <c r="F73" s="781"/>
      <c r="G73" s="260"/>
      <c r="H73" s="790"/>
      <c r="I73" s="791"/>
      <c r="N73" s="212">
        <f>SUM(H14:H71)</f>
        <v>0</v>
      </c>
    </row>
    <row r="74" spans="2:14" ht="13.5" hidden="1" customHeight="1" x14ac:dyDescent="0.25">
      <c r="B74" s="258"/>
      <c r="C74" s="260"/>
      <c r="D74" s="260"/>
      <c r="E74" s="260"/>
      <c r="F74" s="260"/>
      <c r="G74" s="260"/>
      <c r="H74" s="261"/>
      <c r="I74" s="262"/>
      <c r="N74" s="212"/>
    </row>
    <row r="75" spans="2:14" hidden="1" x14ac:dyDescent="0.25">
      <c r="B75" s="789"/>
      <c r="C75" s="789"/>
      <c r="D75" s="789"/>
      <c r="E75" s="789"/>
      <c r="F75" s="789"/>
      <c r="G75" s="789"/>
      <c r="H75" s="789"/>
      <c r="I75" s="789"/>
    </row>
    <row r="76" spans="2:14" hidden="1" x14ac:dyDescent="0.25">
      <c r="B76" s="30"/>
      <c r="C76" s="30"/>
      <c r="D76" s="30"/>
      <c r="E76" s="30"/>
      <c r="F76" s="30"/>
      <c r="G76" s="30"/>
      <c r="H76" s="30"/>
      <c r="I76" s="30"/>
    </row>
    <row r="77" spans="2:14" ht="13.2" hidden="1" x14ac:dyDescent="0.25">
      <c r="B77" s="787"/>
      <c r="C77" s="788"/>
      <c r="D77" s="788"/>
      <c r="E77" s="788"/>
      <c r="F77" s="788"/>
      <c r="G77" s="788"/>
      <c r="H77" s="788"/>
      <c r="I77" s="788"/>
    </row>
  </sheetData>
  <dataConsolidate/>
  <mergeCells count="56">
    <mergeCell ref="H22:H25"/>
    <mergeCell ref="H26:H29"/>
    <mergeCell ref="H30:H33"/>
    <mergeCell ref="I22:I25"/>
    <mergeCell ref="I18:I21"/>
    <mergeCell ref="B77:I77"/>
    <mergeCell ref="B75:I75"/>
    <mergeCell ref="C72:E72"/>
    <mergeCell ref="H72:H73"/>
    <mergeCell ref="I72:I73"/>
    <mergeCell ref="H68:H71"/>
    <mergeCell ref="I68:I71"/>
    <mergeCell ref="C70:C71"/>
    <mergeCell ref="B73:F73"/>
    <mergeCell ref="H14:H17"/>
    <mergeCell ref="H18:H21"/>
    <mergeCell ref="B47:I47"/>
    <mergeCell ref="B45:I45"/>
    <mergeCell ref="C42:E42"/>
    <mergeCell ref="B43:G43"/>
    <mergeCell ref="H42:I43"/>
    <mergeCell ref="G38:G41"/>
    <mergeCell ref="H38:H41"/>
    <mergeCell ref="I38:I41"/>
    <mergeCell ref="I34:I37"/>
    <mergeCell ref="I30:I33"/>
    <mergeCell ref="B2:I2"/>
    <mergeCell ref="B3:I3"/>
    <mergeCell ref="B5:J5"/>
    <mergeCell ref="B11:I11"/>
    <mergeCell ref="D12:G12"/>
    <mergeCell ref="B12:C13"/>
    <mergeCell ref="H12:H13"/>
    <mergeCell ref="B7:C8"/>
    <mergeCell ref="D7:I8"/>
    <mergeCell ref="D9:E9"/>
    <mergeCell ref="B9:C9"/>
    <mergeCell ref="B10:C10"/>
    <mergeCell ref="D10:I10"/>
    <mergeCell ref="F9:H9"/>
    <mergeCell ref="I14:I17"/>
    <mergeCell ref="I12:I13"/>
    <mergeCell ref="H34:H37"/>
    <mergeCell ref="C32:C33"/>
    <mergeCell ref="C20:C21"/>
    <mergeCell ref="G14:G17"/>
    <mergeCell ref="G18:G21"/>
    <mergeCell ref="C16:C17"/>
    <mergeCell ref="C36:C37"/>
    <mergeCell ref="G30:G33"/>
    <mergeCell ref="G34:G37"/>
    <mergeCell ref="C28:C29"/>
    <mergeCell ref="G22:G25"/>
    <mergeCell ref="G26:G29"/>
    <mergeCell ref="C24:C25"/>
    <mergeCell ref="I26:I29"/>
  </mergeCells>
  <phoneticPr fontId="0" type="noConversion"/>
  <dataValidations xWindow="145" yWindow="382" count="10">
    <dataValidation type="textLength" operator="lessThanOrEqual" allowBlank="1" showInputMessage="1" showErrorMessage="1" errorTitle="Invalid Entry" error="Type/class should not exceed 10 characters." sqref="D68:D70 D14:D16 D34:D36 D30:D32 D26:D28 D22:D24 D18:D20">
      <formula1>10</formula1>
    </dataValidation>
    <dataValidation type="decimal" operator="greaterThan" allowBlank="1" showInputMessage="1" showErrorMessage="1" errorTitle="Invalid Entry" error="Enter amount in peso." sqref="F18:G20 F68:G70 F34:G36 F30:G32 F26:G28 F22:G24 H48:H71 G14:H14 F14:F16 H18 H22 H26 H30 H34 H38">
      <formula1>0</formula1>
    </dataValidation>
    <dataValidation type="textLength" operator="equal" allowBlank="1" showInputMessage="1" showErrorMessage="1" errorTitle="Invalid Entry" error="Input is 9 numbers only." sqref="I72:I74 I44">
      <formula1>9</formula1>
    </dataValidation>
    <dataValidation type="whole" operator="greaterThan" allowBlank="1" showInputMessage="1" showErrorMessage="1" errorTitle="Invalid Entry" error="Enter number only." sqref="E14:E16 E18:E20 E22:E24 E26:E28 E30:E32 E34:E36 E68:E70">
      <formula1>0</formula1>
    </dataValidation>
    <dataValidation allowBlank="1" showInputMessage="1" showErrorMessage="1" prompt="Pls. indicate_x000a_Passport no._x000a_if foreigner" sqref="I48:I71"/>
    <dataValidation type="textLength" operator="lessThanOrEqual" allowBlank="1" showInputMessage="1" showErrorMessage="1" errorTitle="Invalid Entry" error="Name of Stockholder should not exceed 35 characters." prompt="Pls. enter the stockholder's name" sqref="C68">
      <formula1>35</formula1>
    </dataValidation>
    <dataValidation type="textLength" operator="lessThanOrEqual" allowBlank="1" showInputMessage="1" showErrorMessage="1" errorTitle="Invalid Entry" error="Nationality of Stockholder should not exceed 35 characters." prompt="Enter the stockholder's nationality" sqref="C69">
      <formula1>35</formula1>
    </dataValidation>
    <dataValidation type="textLength" operator="lessThanOrEqual" allowBlank="1" showInputMessage="1" showErrorMessage="1" errorTitle="Invalid Input" error="Address should not exceed 70 characters." prompt="Pls. enter the stockholder's Address" sqref="C48:C49 C51:C67 C70:C71 C38">
      <formula1>70</formula1>
    </dataValidation>
    <dataValidation type="textLength" operator="lessThanOrEqual" allowBlank="1" showInputMessage="1" showErrorMessage="1" errorTitle="Invalid Input" error="Name should not exceed 40 characters." prompt="Pls. enter the director's/officer's name" sqref="B14 B18 B22 B26 B30 B34 B68 B64">
      <formula1>40</formula1>
    </dataValidation>
    <dataValidation allowBlank="1" showInputMessage="1" sqref="C16:C17 C20:C21 C24:C25 C28:C29 C32:C33 C36:C37 C39:C41"/>
  </dataValidations>
  <printOptions horizontalCentered="1"/>
  <pageMargins left="3.937007874015748E-2" right="0.23622047244094491" top="0.43307086614173229" bottom="0.6692913385826772" header="0.51181102362204722" footer="0.51181102362204722"/>
  <pageSetup paperSize="9" scale="84" orientation="portrait" r:id="rId1"/>
  <headerFooter alignWithMargins="0">
    <oddFooter>&amp;L&amp;"+,Regular"&amp;8GIS_STOCK (v.2020)&amp;R&amp;"+,Regular"&amp;8Page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620"/>
  <sheetViews>
    <sheetView showGridLines="0" view="pageLayout" topLeftCell="A31" zoomScaleNormal="100" zoomScaleSheetLayoutView="130" workbookViewId="0">
      <selection activeCell="J41" sqref="J41:R41"/>
    </sheetView>
  </sheetViews>
  <sheetFormatPr defaultColWidth="9.109375" defaultRowHeight="11.4" x14ac:dyDescent="0.2"/>
  <cols>
    <col min="1" max="1" width="2.44140625" style="263" customWidth="1"/>
    <col min="2" max="2" width="3.6640625" style="263" customWidth="1"/>
    <col min="3" max="3" width="3.109375" style="263" customWidth="1"/>
    <col min="4" max="4" width="1.5546875" style="263" customWidth="1"/>
    <col min="5" max="5" width="7.6640625" style="263" customWidth="1"/>
    <col min="6" max="6" width="6.5546875" style="263" customWidth="1"/>
    <col min="7" max="7" width="8.6640625" style="263" customWidth="1"/>
    <col min="8" max="8" width="2.6640625" style="263" customWidth="1"/>
    <col min="9" max="9" width="7" style="263" customWidth="1"/>
    <col min="10" max="10" width="1.44140625" style="263" bestFit="1" customWidth="1"/>
    <col min="11" max="11" width="3" style="263" bestFit="1" customWidth="1"/>
    <col min="12" max="12" width="2.88671875" style="263" customWidth="1"/>
    <col min="13" max="13" width="3" style="263" bestFit="1" customWidth="1"/>
    <col min="14" max="14" width="1.33203125" style="263" customWidth="1"/>
    <col min="15" max="15" width="3" style="263" bestFit="1" customWidth="1"/>
    <col min="16" max="16" width="1.33203125" style="263" customWidth="1"/>
    <col min="17" max="17" width="7" style="263" bestFit="1" customWidth="1"/>
    <col min="18" max="18" width="2.88671875" style="263" customWidth="1"/>
    <col min="19" max="19" width="7.6640625" style="263" customWidth="1"/>
    <col min="20" max="20" width="1.44140625" style="263" bestFit="1" customWidth="1"/>
    <col min="21" max="21" width="1.33203125" style="263" customWidth="1"/>
    <col min="22" max="22" width="2.6640625" style="263" customWidth="1"/>
    <col min="23" max="23" width="3.88671875" style="263" customWidth="1"/>
    <col min="24" max="24" width="0.5546875" style="263" customWidth="1"/>
    <col min="25" max="25" width="8.109375" style="263" customWidth="1"/>
    <col min="26" max="26" width="1" style="263" customWidth="1"/>
    <col min="27" max="27" width="1.88671875" style="263" customWidth="1"/>
    <col min="28" max="28" width="9.109375" style="263" hidden="1" customWidth="1"/>
    <col min="29" max="16384" width="9.109375" style="263"/>
  </cols>
  <sheetData>
    <row r="1" spans="1:26" ht="6" customHeight="1" x14ac:dyDescent="0.2">
      <c r="A1" s="263" t="s">
        <v>3</v>
      </c>
    </row>
    <row r="2" spans="1:26" ht="6.75" hidden="1" customHeight="1" x14ac:dyDescent="0.2"/>
    <row r="3" spans="1:26" ht="16.5" customHeight="1" x14ac:dyDescent="0.2">
      <c r="A3" s="691" t="s">
        <v>0</v>
      </c>
      <c r="B3" s="691"/>
      <c r="C3" s="691"/>
      <c r="D3" s="691"/>
      <c r="E3" s="691"/>
      <c r="F3" s="691"/>
      <c r="G3" s="691"/>
      <c r="H3" s="691"/>
      <c r="I3" s="691"/>
      <c r="J3" s="691"/>
      <c r="K3" s="691"/>
      <c r="L3" s="691"/>
      <c r="M3" s="691"/>
      <c r="N3" s="691"/>
      <c r="O3" s="691"/>
      <c r="P3" s="691"/>
      <c r="Q3" s="691"/>
      <c r="R3" s="691"/>
      <c r="S3" s="691"/>
      <c r="T3" s="691"/>
      <c r="U3" s="691"/>
      <c r="V3" s="691"/>
      <c r="W3" s="691"/>
      <c r="X3" s="691"/>
      <c r="Y3" s="691"/>
      <c r="Z3" s="691"/>
    </row>
    <row r="4" spans="1:26" ht="13.5" customHeight="1" x14ac:dyDescent="0.2">
      <c r="A4" s="591" t="s">
        <v>1</v>
      </c>
      <c r="B4" s="591"/>
      <c r="C4" s="591"/>
      <c r="D4" s="591"/>
      <c r="E4" s="591"/>
      <c r="F4" s="591"/>
      <c r="G4" s="591"/>
      <c r="H4" s="591"/>
      <c r="I4" s="591"/>
      <c r="J4" s="591"/>
      <c r="K4" s="591"/>
      <c r="L4" s="591"/>
      <c r="M4" s="591"/>
      <c r="N4" s="591"/>
      <c r="O4" s="591"/>
      <c r="P4" s="591"/>
      <c r="Q4" s="591"/>
      <c r="R4" s="591"/>
      <c r="S4" s="591"/>
      <c r="T4" s="591"/>
      <c r="U4" s="591"/>
      <c r="V4" s="591"/>
      <c r="W4" s="591"/>
      <c r="X4" s="591"/>
      <c r="Y4" s="591"/>
      <c r="Z4" s="591"/>
    </row>
    <row r="5" spans="1:26" ht="4.5" customHeight="1" thickBot="1" x14ac:dyDescent="0.25">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1:26" ht="12" thickBot="1" x14ac:dyDescent="0.25">
      <c r="A6" s="814" t="s">
        <v>45</v>
      </c>
      <c r="B6" s="815"/>
      <c r="C6" s="815"/>
      <c r="D6" s="815"/>
      <c r="E6" s="815"/>
      <c r="F6" s="815"/>
      <c r="G6" s="815"/>
      <c r="H6" s="815"/>
      <c r="I6" s="815"/>
      <c r="J6" s="815"/>
      <c r="K6" s="815"/>
      <c r="L6" s="815"/>
      <c r="M6" s="815"/>
      <c r="N6" s="815"/>
      <c r="O6" s="815"/>
      <c r="P6" s="815"/>
      <c r="Q6" s="815"/>
      <c r="R6" s="815"/>
      <c r="S6" s="815"/>
      <c r="T6" s="815"/>
      <c r="U6" s="815"/>
      <c r="V6" s="815"/>
      <c r="W6" s="815"/>
      <c r="X6" s="815"/>
      <c r="Y6" s="815"/>
      <c r="Z6" s="816"/>
    </row>
    <row r="7" spans="1:26" ht="0.75" customHeight="1" thickBot="1" x14ac:dyDescent="0.25">
      <c r="A7" s="792"/>
      <c r="B7" s="792"/>
      <c r="C7" s="792"/>
      <c r="D7" s="792"/>
      <c r="E7" s="792"/>
      <c r="F7" s="792"/>
      <c r="G7" s="792"/>
      <c r="H7" s="792"/>
      <c r="I7" s="792"/>
      <c r="J7" s="792"/>
      <c r="K7" s="792"/>
      <c r="L7" s="792"/>
      <c r="M7" s="792"/>
      <c r="N7" s="792"/>
      <c r="O7" s="792"/>
      <c r="P7" s="792"/>
      <c r="Q7" s="792"/>
      <c r="R7" s="792"/>
      <c r="S7" s="792"/>
      <c r="T7" s="792"/>
      <c r="U7" s="792"/>
      <c r="V7" s="792"/>
      <c r="W7" s="792"/>
      <c r="X7" s="792"/>
      <c r="Y7" s="792"/>
      <c r="Z7" s="792"/>
    </row>
    <row r="8" spans="1:26" s="31" customFormat="1" ht="30" customHeight="1" x14ac:dyDescent="0.25">
      <c r="A8" s="265" t="s">
        <v>59</v>
      </c>
      <c r="B8" s="266"/>
      <c r="C8" s="266"/>
      <c r="D8" s="266"/>
      <c r="E8" s="266"/>
      <c r="F8" s="800"/>
      <c r="G8" s="800"/>
      <c r="H8" s="800"/>
      <c r="I8" s="800"/>
      <c r="J8" s="800"/>
      <c r="K8" s="800"/>
      <c r="L8" s="800"/>
      <c r="M8" s="800"/>
      <c r="N8" s="800"/>
      <c r="O8" s="800"/>
      <c r="P8" s="800"/>
      <c r="Q8" s="800"/>
      <c r="R8" s="800"/>
      <c r="S8" s="800"/>
      <c r="T8" s="800"/>
      <c r="U8" s="800"/>
      <c r="V8" s="800"/>
      <c r="W8" s="800"/>
      <c r="X8" s="800"/>
      <c r="Y8" s="800"/>
      <c r="Z8" s="801"/>
    </row>
    <row r="9" spans="1:26" s="31" customFormat="1" ht="3.75" customHeight="1" x14ac:dyDescent="0.25">
      <c r="A9" s="267"/>
      <c r="B9" s="268"/>
      <c r="C9" s="268"/>
      <c r="D9" s="268"/>
      <c r="E9" s="268"/>
      <c r="F9" s="802"/>
      <c r="G9" s="802"/>
      <c r="H9" s="802"/>
      <c r="I9" s="802"/>
      <c r="J9" s="802"/>
      <c r="K9" s="802"/>
      <c r="L9" s="802"/>
      <c r="M9" s="802"/>
      <c r="N9" s="802"/>
      <c r="O9" s="802"/>
      <c r="P9" s="802"/>
      <c r="Q9" s="802"/>
      <c r="R9" s="802"/>
      <c r="S9" s="802"/>
      <c r="T9" s="802"/>
      <c r="U9" s="802"/>
      <c r="V9" s="802"/>
      <c r="W9" s="802"/>
      <c r="X9" s="802"/>
      <c r="Y9" s="802"/>
      <c r="Z9" s="803"/>
    </row>
    <row r="10" spans="1:26" s="188" customFormat="1" ht="24" customHeight="1" x14ac:dyDescent="0.25">
      <c r="A10" s="269" t="s">
        <v>33</v>
      </c>
      <c r="B10" s="837" t="s">
        <v>46</v>
      </c>
      <c r="C10" s="837"/>
      <c r="D10" s="837"/>
      <c r="E10" s="837"/>
      <c r="F10" s="837"/>
      <c r="G10" s="837"/>
      <c r="H10" s="837"/>
      <c r="I10" s="912" t="s">
        <v>20</v>
      </c>
      <c r="J10" s="912"/>
      <c r="K10" s="912"/>
      <c r="L10" s="912"/>
      <c r="M10" s="912"/>
      <c r="N10" s="912"/>
      <c r="O10" s="912"/>
      <c r="P10" s="912"/>
      <c r="Q10" s="912"/>
      <c r="R10" s="912"/>
      <c r="S10" s="912" t="s">
        <v>47</v>
      </c>
      <c r="T10" s="912"/>
      <c r="U10" s="912"/>
      <c r="V10" s="912"/>
      <c r="W10" s="912"/>
      <c r="X10" s="912"/>
      <c r="Y10" s="912"/>
      <c r="Z10" s="913"/>
    </row>
    <row r="11" spans="1:26" s="272" customFormat="1" ht="11.25" customHeight="1" x14ac:dyDescent="0.25">
      <c r="A11" s="270"/>
      <c r="B11" s="271" t="s">
        <v>60</v>
      </c>
      <c r="C11" s="824" t="s">
        <v>49</v>
      </c>
      <c r="D11" s="825"/>
      <c r="E11" s="825"/>
      <c r="F11" s="825"/>
      <c r="G11" s="825"/>
      <c r="H11" s="825"/>
      <c r="I11" s="861"/>
      <c r="J11" s="861"/>
      <c r="K11" s="861"/>
      <c r="L11" s="861"/>
      <c r="M11" s="861"/>
      <c r="N11" s="861"/>
      <c r="O11" s="861"/>
      <c r="P11" s="861"/>
      <c r="Q11" s="861"/>
      <c r="R11" s="861"/>
      <c r="S11" s="817"/>
      <c r="T11" s="818"/>
      <c r="U11" s="818"/>
      <c r="V11" s="818"/>
      <c r="W11" s="818"/>
      <c r="X11" s="818"/>
      <c r="Y11" s="818"/>
      <c r="Z11" s="819"/>
    </row>
    <row r="12" spans="1:26" s="272" customFormat="1" ht="11.25" customHeight="1" x14ac:dyDescent="0.25">
      <c r="A12" s="273"/>
      <c r="B12" s="268" t="s">
        <v>3</v>
      </c>
      <c r="C12" s="826"/>
      <c r="D12" s="826"/>
      <c r="E12" s="826"/>
      <c r="F12" s="826"/>
      <c r="G12" s="826"/>
      <c r="H12" s="826"/>
      <c r="I12" s="861"/>
      <c r="J12" s="861"/>
      <c r="K12" s="861"/>
      <c r="L12" s="861"/>
      <c r="M12" s="861"/>
      <c r="N12" s="861"/>
      <c r="O12" s="861"/>
      <c r="P12" s="861"/>
      <c r="Q12" s="861"/>
      <c r="R12" s="861"/>
      <c r="S12" s="820"/>
      <c r="T12" s="821"/>
      <c r="U12" s="821"/>
      <c r="V12" s="821"/>
      <c r="W12" s="821"/>
      <c r="X12" s="821"/>
      <c r="Y12" s="821"/>
      <c r="Z12" s="822"/>
    </row>
    <row r="13" spans="1:26" s="272" customFormat="1" ht="11.25" customHeight="1" x14ac:dyDescent="0.25">
      <c r="A13" s="274"/>
      <c r="B13" s="275" t="s">
        <v>61</v>
      </c>
      <c r="C13" s="846" t="s">
        <v>125</v>
      </c>
      <c r="D13" s="847"/>
      <c r="E13" s="847"/>
      <c r="F13" s="847"/>
      <c r="G13" s="847"/>
      <c r="H13" s="848"/>
      <c r="I13" s="861"/>
      <c r="J13" s="861"/>
      <c r="K13" s="861"/>
      <c r="L13" s="861"/>
      <c r="M13" s="861"/>
      <c r="N13" s="861"/>
      <c r="O13" s="861"/>
      <c r="P13" s="861"/>
      <c r="Q13" s="861"/>
      <c r="R13" s="861"/>
      <c r="S13" s="817"/>
      <c r="T13" s="818"/>
      <c r="U13" s="818"/>
      <c r="V13" s="818"/>
      <c r="W13" s="818"/>
      <c r="X13" s="818"/>
      <c r="Y13" s="818"/>
      <c r="Z13" s="819"/>
    </row>
    <row r="14" spans="1:26" s="272" customFormat="1" ht="12.75" customHeight="1" x14ac:dyDescent="0.25">
      <c r="A14" s="274"/>
      <c r="B14" s="276"/>
      <c r="C14" s="849"/>
      <c r="D14" s="849"/>
      <c r="E14" s="849"/>
      <c r="F14" s="849"/>
      <c r="G14" s="849"/>
      <c r="H14" s="850"/>
      <c r="I14" s="861"/>
      <c r="J14" s="861"/>
      <c r="K14" s="861"/>
      <c r="L14" s="861"/>
      <c r="M14" s="861"/>
      <c r="N14" s="861"/>
      <c r="O14" s="861"/>
      <c r="P14" s="861"/>
      <c r="Q14" s="861"/>
      <c r="R14" s="861"/>
      <c r="S14" s="820"/>
      <c r="T14" s="821"/>
      <c r="U14" s="821"/>
      <c r="V14" s="821"/>
      <c r="W14" s="821"/>
      <c r="X14" s="821"/>
      <c r="Y14" s="821"/>
      <c r="Z14" s="822"/>
    </row>
    <row r="15" spans="1:26" s="272" customFormat="1" ht="11.25" customHeight="1" x14ac:dyDescent="0.25">
      <c r="A15" s="270"/>
      <c r="B15" s="277">
        <v>1.3</v>
      </c>
      <c r="C15" s="824" t="s">
        <v>50</v>
      </c>
      <c r="D15" s="825"/>
      <c r="E15" s="825"/>
      <c r="F15" s="825"/>
      <c r="G15" s="825"/>
      <c r="H15" s="825"/>
      <c r="I15" s="861"/>
      <c r="J15" s="861"/>
      <c r="K15" s="861"/>
      <c r="L15" s="861"/>
      <c r="M15" s="861"/>
      <c r="N15" s="861"/>
      <c r="O15" s="861"/>
      <c r="P15" s="861"/>
      <c r="Q15" s="861"/>
      <c r="R15" s="861"/>
      <c r="S15" s="817"/>
      <c r="T15" s="818"/>
      <c r="U15" s="818"/>
      <c r="V15" s="818"/>
      <c r="W15" s="818"/>
      <c r="X15" s="818"/>
      <c r="Y15" s="818"/>
      <c r="Z15" s="819"/>
    </row>
    <row r="16" spans="1:26" s="272" customFormat="1" ht="11.25" customHeight="1" x14ac:dyDescent="0.25">
      <c r="A16" s="273"/>
      <c r="B16" s="268"/>
      <c r="C16" s="826"/>
      <c r="D16" s="826"/>
      <c r="E16" s="826"/>
      <c r="F16" s="826"/>
      <c r="G16" s="826"/>
      <c r="H16" s="826"/>
      <c r="I16" s="861"/>
      <c r="J16" s="861"/>
      <c r="K16" s="861"/>
      <c r="L16" s="861"/>
      <c r="M16" s="861"/>
      <c r="N16" s="861"/>
      <c r="O16" s="861"/>
      <c r="P16" s="861"/>
      <c r="Q16" s="861"/>
      <c r="R16" s="861"/>
      <c r="S16" s="820"/>
      <c r="T16" s="821"/>
      <c r="U16" s="821"/>
      <c r="V16" s="821"/>
      <c r="W16" s="821"/>
      <c r="X16" s="821"/>
      <c r="Y16" s="821"/>
      <c r="Z16" s="822"/>
    </row>
    <row r="17" spans="1:28" s="272" customFormat="1" ht="11.25" customHeight="1" x14ac:dyDescent="0.25">
      <c r="A17" s="274"/>
      <c r="B17" s="276">
        <v>1.4</v>
      </c>
      <c r="C17" s="824" t="s">
        <v>51</v>
      </c>
      <c r="D17" s="825"/>
      <c r="E17" s="825"/>
      <c r="F17" s="825"/>
      <c r="G17" s="825"/>
      <c r="H17" s="825"/>
      <c r="I17" s="861"/>
      <c r="J17" s="861"/>
      <c r="K17" s="861"/>
      <c r="L17" s="861"/>
      <c r="M17" s="861"/>
      <c r="N17" s="861"/>
      <c r="O17" s="861"/>
      <c r="P17" s="861"/>
      <c r="Q17" s="861"/>
      <c r="R17" s="861"/>
      <c r="S17" s="817"/>
      <c r="T17" s="818"/>
      <c r="U17" s="818"/>
      <c r="V17" s="818"/>
      <c r="W17" s="818"/>
      <c r="X17" s="818"/>
      <c r="Y17" s="818"/>
      <c r="Z17" s="819"/>
    </row>
    <row r="18" spans="1:28" s="272" customFormat="1" ht="11.25" customHeight="1" x14ac:dyDescent="0.25">
      <c r="A18" s="274"/>
      <c r="B18" s="276"/>
      <c r="C18" s="826"/>
      <c r="D18" s="826"/>
      <c r="E18" s="826"/>
      <c r="F18" s="826"/>
      <c r="G18" s="826"/>
      <c r="H18" s="826"/>
      <c r="I18" s="861"/>
      <c r="J18" s="861"/>
      <c r="K18" s="861"/>
      <c r="L18" s="861"/>
      <c r="M18" s="861"/>
      <c r="N18" s="861"/>
      <c r="O18" s="861"/>
      <c r="P18" s="861"/>
      <c r="Q18" s="861"/>
      <c r="R18" s="861"/>
      <c r="S18" s="820"/>
      <c r="T18" s="821"/>
      <c r="U18" s="821"/>
      <c r="V18" s="821"/>
      <c r="W18" s="821"/>
      <c r="X18" s="821"/>
      <c r="Y18" s="821"/>
      <c r="Z18" s="822"/>
    </row>
    <row r="19" spans="1:28" s="272" customFormat="1" ht="11.25" customHeight="1" x14ac:dyDescent="0.25">
      <c r="A19" s="270"/>
      <c r="B19" s="277">
        <v>1.5</v>
      </c>
      <c r="C19" s="824" t="s">
        <v>44</v>
      </c>
      <c r="D19" s="825"/>
      <c r="E19" s="825"/>
      <c r="F19" s="825"/>
      <c r="G19" s="825"/>
      <c r="H19" s="825"/>
      <c r="I19" s="861"/>
      <c r="J19" s="861"/>
      <c r="K19" s="861"/>
      <c r="L19" s="861"/>
      <c r="M19" s="861"/>
      <c r="N19" s="861"/>
      <c r="O19" s="861"/>
      <c r="P19" s="861"/>
      <c r="Q19" s="861"/>
      <c r="R19" s="861"/>
      <c r="S19" s="817"/>
      <c r="T19" s="818"/>
      <c r="U19" s="818"/>
      <c r="V19" s="818"/>
      <c r="W19" s="818"/>
      <c r="X19" s="818"/>
      <c r="Y19" s="818"/>
      <c r="Z19" s="819"/>
    </row>
    <row r="20" spans="1:28" s="272" customFormat="1" ht="11.25" customHeight="1" x14ac:dyDescent="0.25">
      <c r="A20" s="278"/>
      <c r="B20" s="276"/>
      <c r="C20" s="826"/>
      <c r="D20" s="826"/>
      <c r="E20" s="826"/>
      <c r="F20" s="826"/>
      <c r="G20" s="826"/>
      <c r="H20" s="826"/>
      <c r="I20" s="861"/>
      <c r="J20" s="861"/>
      <c r="K20" s="861"/>
      <c r="L20" s="861"/>
      <c r="M20" s="861"/>
      <c r="N20" s="861"/>
      <c r="O20" s="861"/>
      <c r="P20" s="861"/>
      <c r="Q20" s="861"/>
      <c r="R20" s="861"/>
      <c r="S20" s="820"/>
      <c r="T20" s="821"/>
      <c r="U20" s="821"/>
      <c r="V20" s="821"/>
      <c r="W20" s="821"/>
      <c r="X20" s="821"/>
      <c r="Y20" s="821"/>
      <c r="Z20" s="822"/>
    </row>
    <row r="21" spans="1:28" s="188" customFormat="1" ht="15" customHeight="1" x14ac:dyDescent="0.25">
      <c r="A21" s="279" t="s">
        <v>62</v>
      </c>
      <c r="B21" s="859" t="s">
        <v>129</v>
      </c>
      <c r="C21" s="859"/>
      <c r="D21" s="859"/>
      <c r="E21" s="859"/>
      <c r="F21" s="859"/>
      <c r="G21" s="859"/>
      <c r="H21" s="859"/>
      <c r="I21" s="860"/>
      <c r="J21" s="860"/>
      <c r="K21" s="860"/>
      <c r="L21" s="860"/>
      <c r="M21" s="860"/>
      <c r="N21" s="860"/>
      <c r="O21" s="865" t="s">
        <v>47</v>
      </c>
      <c r="P21" s="866"/>
      <c r="Q21" s="866"/>
      <c r="R21" s="866"/>
      <c r="S21" s="867"/>
      <c r="T21" s="866" t="s">
        <v>48</v>
      </c>
      <c r="U21" s="866"/>
      <c r="V21" s="866"/>
      <c r="W21" s="866"/>
      <c r="X21" s="866"/>
      <c r="Y21" s="866"/>
      <c r="Z21" s="868"/>
    </row>
    <row r="22" spans="1:28" s="188" customFormat="1" ht="20.25" customHeight="1" x14ac:dyDescent="0.25">
      <c r="A22" s="274"/>
      <c r="B22" s="860"/>
      <c r="C22" s="860"/>
      <c r="D22" s="860"/>
      <c r="E22" s="860"/>
      <c r="F22" s="860"/>
      <c r="G22" s="860"/>
      <c r="H22" s="860"/>
      <c r="I22" s="860"/>
      <c r="J22" s="860"/>
      <c r="K22" s="860"/>
      <c r="L22" s="860"/>
      <c r="M22" s="860"/>
      <c r="N22" s="860"/>
      <c r="O22" s="865"/>
      <c r="P22" s="866"/>
      <c r="Q22" s="866"/>
      <c r="R22" s="866"/>
      <c r="S22" s="867"/>
      <c r="T22" s="866"/>
      <c r="U22" s="866"/>
      <c r="V22" s="866"/>
      <c r="W22" s="866"/>
      <c r="X22" s="866"/>
      <c r="Y22" s="866"/>
      <c r="Z22" s="868"/>
    </row>
    <row r="23" spans="1:28" s="281" customFormat="1" ht="30" customHeight="1" x14ac:dyDescent="0.2">
      <c r="A23" s="855" t="s">
        <v>3</v>
      </c>
      <c r="B23" s="856"/>
      <c r="C23" s="856"/>
      <c r="D23" s="856"/>
      <c r="E23" s="856"/>
      <c r="F23" s="856"/>
      <c r="G23" s="856"/>
      <c r="H23" s="856"/>
      <c r="I23" s="856"/>
      <c r="J23" s="856"/>
      <c r="K23" s="856"/>
      <c r="L23" s="856"/>
      <c r="M23" s="856"/>
      <c r="N23" s="857"/>
      <c r="O23" s="869"/>
      <c r="P23" s="856"/>
      <c r="Q23" s="856"/>
      <c r="R23" s="856"/>
      <c r="S23" s="857"/>
      <c r="T23" s="869"/>
      <c r="U23" s="856"/>
      <c r="V23" s="856"/>
      <c r="W23" s="856"/>
      <c r="X23" s="856"/>
      <c r="Y23" s="856"/>
      <c r="Z23" s="280"/>
    </row>
    <row r="24" spans="1:28" ht="36" customHeight="1" x14ac:dyDescent="0.2">
      <c r="A24" s="282" t="s">
        <v>63</v>
      </c>
      <c r="B24" s="921" t="s">
        <v>52</v>
      </c>
      <c r="C24" s="825"/>
      <c r="D24" s="825"/>
      <c r="E24" s="825"/>
      <c r="F24" s="825"/>
      <c r="G24" s="825"/>
      <c r="H24" s="825"/>
      <c r="I24" s="825"/>
      <c r="J24" s="825"/>
      <c r="K24" s="825"/>
      <c r="L24" s="825"/>
      <c r="M24" s="825"/>
      <c r="N24" s="922"/>
      <c r="O24" s="767" t="s">
        <v>53</v>
      </c>
      <c r="P24" s="768"/>
      <c r="Q24" s="768"/>
      <c r="R24" s="768"/>
      <c r="S24" s="925"/>
      <c r="T24" s="851" t="s">
        <v>110</v>
      </c>
      <c r="U24" s="852"/>
      <c r="V24" s="852"/>
      <c r="W24" s="852"/>
      <c r="X24" s="852"/>
      <c r="Y24" s="852"/>
      <c r="Z24" s="854"/>
    </row>
    <row r="25" spans="1:28" s="281" customFormat="1" ht="24" customHeight="1" x14ac:dyDescent="0.2">
      <c r="A25" s="273"/>
      <c r="B25" s="826"/>
      <c r="C25" s="826"/>
      <c r="D25" s="826"/>
      <c r="E25" s="826"/>
      <c r="F25" s="826"/>
      <c r="G25" s="826"/>
      <c r="H25" s="826"/>
      <c r="I25" s="826"/>
      <c r="J25" s="826"/>
      <c r="K25" s="826"/>
      <c r="L25" s="826"/>
      <c r="M25" s="826"/>
      <c r="N25" s="923"/>
      <c r="O25" s="695"/>
      <c r="P25" s="696"/>
      <c r="Q25" s="696"/>
      <c r="R25" s="696"/>
      <c r="S25" s="697"/>
      <c r="T25" s="838"/>
      <c r="U25" s="839"/>
      <c r="V25" s="839"/>
      <c r="W25" s="839"/>
      <c r="X25" s="839"/>
      <c r="Y25" s="839"/>
      <c r="Z25" s="840"/>
    </row>
    <row r="26" spans="1:28" ht="14.25" customHeight="1" x14ac:dyDescent="0.2">
      <c r="A26" s="279" t="s">
        <v>64</v>
      </c>
      <c r="B26" s="841" t="s">
        <v>77</v>
      </c>
      <c r="C26" s="841"/>
      <c r="D26" s="841"/>
      <c r="E26" s="841"/>
      <c r="F26" s="841"/>
      <c r="G26" s="841"/>
      <c r="H26" s="841"/>
      <c r="I26" s="841"/>
      <c r="J26" s="841"/>
      <c r="K26" s="841"/>
      <c r="L26" s="841"/>
      <c r="M26" s="841"/>
      <c r="N26" s="841"/>
      <c r="O26" s="841"/>
      <c r="P26" s="841"/>
      <c r="Q26" s="841"/>
      <c r="R26" s="841"/>
      <c r="S26" s="841"/>
      <c r="T26" s="841"/>
      <c r="U26" s="841"/>
      <c r="V26" s="841"/>
      <c r="W26" s="841"/>
      <c r="X26" s="841"/>
      <c r="Y26" s="841"/>
      <c r="Z26" s="842"/>
    </row>
    <row r="27" spans="1:28" ht="12" customHeight="1" x14ac:dyDescent="0.2">
      <c r="A27" s="279" t="s">
        <v>65</v>
      </c>
      <c r="B27" s="283" t="s">
        <v>54</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4"/>
    </row>
    <row r="28" spans="1:28" s="281" customFormat="1" ht="24" customHeight="1" x14ac:dyDescent="0.2">
      <c r="A28" s="924" t="s">
        <v>55</v>
      </c>
      <c r="B28" s="696"/>
      <c r="C28" s="696"/>
      <c r="D28" s="696"/>
      <c r="E28" s="696"/>
      <c r="F28" s="696"/>
      <c r="G28" s="696"/>
      <c r="H28" s="696"/>
      <c r="I28" s="697"/>
      <c r="J28" s="851" t="s">
        <v>20</v>
      </c>
      <c r="K28" s="852"/>
      <c r="L28" s="852"/>
      <c r="M28" s="852"/>
      <c r="N28" s="852"/>
      <c r="O28" s="852"/>
      <c r="P28" s="852"/>
      <c r="Q28" s="852"/>
      <c r="R28" s="852"/>
      <c r="S28" s="853"/>
      <c r="T28" s="852" t="s">
        <v>112</v>
      </c>
      <c r="U28" s="852"/>
      <c r="V28" s="852"/>
      <c r="W28" s="852"/>
      <c r="X28" s="852"/>
      <c r="Y28" s="852"/>
      <c r="Z28" s="854"/>
    </row>
    <row r="29" spans="1:28" ht="14.25" customHeight="1" x14ac:dyDescent="0.2">
      <c r="A29" s="285"/>
      <c r="B29" s="286" t="s">
        <v>66</v>
      </c>
      <c r="C29" s="287" t="s">
        <v>56</v>
      </c>
      <c r="D29" s="286"/>
      <c r="E29" s="287"/>
      <c r="F29" s="288"/>
      <c r="G29" s="288"/>
      <c r="H29" s="288"/>
      <c r="I29" s="289"/>
      <c r="J29" s="843"/>
      <c r="K29" s="844"/>
      <c r="L29" s="844"/>
      <c r="M29" s="844"/>
      <c r="N29" s="844"/>
      <c r="O29" s="844"/>
      <c r="P29" s="844"/>
      <c r="Q29" s="844"/>
      <c r="R29" s="844"/>
      <c r="S29" s="845"/>
      <c r="T29" s="917"/>
      <c r="U29" s="918"/>
      <c r="V29" s="918"/>
      <c r="W29" s="918"/>
      <c r="X29" s="918"/>
      <c r="Y29" s="918"/>
      <c r="Z29" s="919"/>
    </row>
    <row r="30" spans="1:28" ht="14.25" customHeight="1" x14ac:dyDescent="0.2">
      <c r="A30" s="285"/>
      <c r="B30" s="286" t="s">
        <v>67</v>
      </c>
      <c r="C30" s="287" t="s">
        <v>57</v>
      </c>
      <c r="D30" s="286"/>
      <c r="E30" s="287"/>
      <c r="F30" s="288"/>
      <c r="G30" s="288"/>
      <c r="H30" s="288"/>
      <c r="I30" s="289"/>
      <c r="J30" s="843"/>
      <c r="K30" s="844"/>
      <c r="L30" s="844"/>
      <c r="M30" s="844"/>
      <c r="N30" s="844"/>
      <c r="O30" s="844"/>
      <c r="P30" s="844"/>
      <c r="Q30" s="844"/>
      <c r="R30" s="844"/>
      <c r="S30" s="845"/>
      <c r="T30" s="917"/>
      <c r="U30" s="918"/>
      <c r="V30" s="918"/>
      <c r="W30" s="918"/>
      <c r="X30" s="918"/>
      <c r="Y30" s="918"/>
      <c r="Z30" s="919"/>
    </row>
    <row r="31" spans="1:28" ht="14.25" customHeight="1" x14ac:dyDescent="0.2">
      <c r="A31" s="285"/>
      <c r="B31" s="286" t="s">
        <v>68</v>
      </c>
      <c r="C31" s="287" t="s">
        <v>58</v>
      </c>
      <c r="D31" s="286"/>
      <c r="E31" s="287"/>
      <c r="F31" s="288"/>
      <c r="G31" s="288"/>
      <c r="H31" s="288"/>
      <c r="I31" s="289"/>
      <c r="J31" s="843"/>
      <c r="K31" s="844"/>
      <c r="L31" s="844"/>
      <c r="M31" s="844"/>
      <c r="N31" s="844"/>
      <c r="O31" s="844"/>
      <c r="P31" s="844"/>
      <c r="Q31" s="844"/>
      <c r="R31" s="844"/>
      <c r="S31" s="845"/>
      <c r="T31" s="917"/>
      <c r="U31" s="918"/>
      <c r="V31" s="918"/>
      <c r="W31" s="918"/>
      <c r="X31" s="918"/>
      <c r="Y31" s="918"/>
      <c r="Z31" s="919"/>
    </row>
    <row r="32" spans="1:28" ht="14.25" customHeight="1" x14ac:dyDescent="0.2">
      <c r="A32" s="920" t="s">
        <v>136</v>
      </c>
      <c r="B32" s="736"/>
      <c r="C32" s="736"/>
      <c r="D32" s="736"/>
      <c r="E32" s="736"/>
      <c r="F32" s="736"/>
      <c r="G32" s="736"/>
      <c r="H32" s="736"/>
      <c r="I32" s="737"/>
      <c r="J32" s="914" t="s">
        <v>137</v>
      </c>
      <c r="K32" s="915"/>
      <c r="L32" s="915"/>
      <c r="M32" s="915"/>
      <c r="N32" s="915"/>
      <c r="O32" s="915"/>
      <c r="P32" s="915"/>
      <c r="Q32" s="915"/>
      <c r="R32" s="915"/>
      <c r="S32" s="916"/>
      <c r="T32" s="917"/>
      <c r="U32" s="918"/>
      <c r="V32" s="918"/>
      <c r="W32" s="918"/>
      <c r="X32" s="918"/>
      <c r="Y32" s="918"/>
      <c r="Z32" s="919"/>
      <c r="AB32" s="290">
        <f>SUM(J29:Y31)</f>
        <v>0</v>
      </c>
    </row>
    <row r="33" spans="1:28" ht="13.5" customHeight="1" x14ac:dyDescent="0.2">
      <c r="A33" s="279" t="s">
        <v>103</v>
      </c>
      <c r="B33" s="805" t="s">
        <v>128</v>
      </c>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6"/>
      <c r="AB33" s="290"/>
    </row>
    <row r="34" spans="1:28" ht="15" customHeight="1" x14ac:dyDescent="0.2">
      <c r="A34" s="807" t="s">
        <v>101</v>
      </c>
      <c r="B34" s="808"/>
      <c r="C34" s="808"/>
      <c r="D34" s="808"/>
      <c r="E34" s="808"/>
      <c r="F34" s="862" t="s">
        <v>53</v>
      </c>
      <c r="G34" s="862"/>
      <c r="H34" s="862"/>
      <c r="I34" s="862"/>
      <c r="J34" s="862"/>
      <c r="K34" s="862"/>
      <c r="L34" s="862"/>
      <c r="M34" s="862"/>
      <c r="N34" s="862"/>
      <c r="O34" s="863" t="s">
        <v>102</v>
      </c>
      <c r="P34" s="863"/>
      <c r="Q34" s="863"/>
      <c r="R34" s="863"/>
      <c r="S34" s="863"/>
      <c r="T34" s="863"/>
      <c r="U34" s="863"/>
      <c r="V34" s="863"/>
      <c r="W34" s="863"/>
      <c r="X34" s="863"/>
      <c r="Y34" s="863"/>
      <c r="Z34" s="864"/>
      <c r="AB34" s="290"/>
    </row>
    <row r="35" spans="1:28" x14ac:dyDescent="0.2">
      <c r="A35" s="807"/>
      <c r="B35" s="808"/>
      <c r="C35" s="808"/>
      <c r="D35" s="808"/>
      <c r="E35" s="808"/>
      <c r="F35" s="862"/>
      <c r="G35" s="862"/>
      <c r="H35" s="862"/>
      <c r="I35" s="862"/>
      <c r="J35" s="862"/>
      <c r="K35" s="862"/>
      <c r="L35" s="862"/>
      <c r="M35" s="862"/>
      <c r="N35" s="862"/>
      <c r="O35" s="863"/>
      <c r="P35" s="863"/>
      <c r="Q35" s="863"/>
      <c r="R35" s="863"/>
      <c r="S35" s="863"/>
      <c r="T35" s="863"/>
      <c r="U35" s="863"/>
      <c r="V35" s="863"/>
      <c r="W35" s="863"/>
      <c r="X35" s="863"/>
      <c r="Y35" s="863"/>
      <c r="Z35" s="864"/>
      <c r="AB35" s="290"/>
    </row>
    <row r="36" spans="1:28" x14ac:dyDescent="0.2">
      <c r="A36" s="807"/>
      <c r="B36" s="808"/>
      <c r="C36" s="808"/>
      <c r="D36" s="808"/>
      <c r="E36" s="808"/>
      <c r="F36" s="808"/>
      <c r="G36" s="808"/>
      <c r="H36" s="808"/>
      <c r="I36" s="808"/>
      <c r="J36" s="808"/>
      <c r="K36" s="808"/>
      <c r="L36" s="808"/>
      <c r="M36" s="808"/>
      <c r="N36" s="808"/>
      <c r="O36" s="808"/>
      <c r="P36" s="808"/>
      <c r="Q36" s="808"/>
      <c r="R36" s="808"/>
      <c r="S36" s="808"/>
      <c r="T36" s="808"/>
      <c r="U36" s="808"/>
      <c r="V36" s="808"/>
      <c r="W36" s="808"/>
      <c r="X36" s="808"/>
      <c r="Y36" s="808"/>
      <c r="Z36" s="823"/>
      <c r="AB36" s="290"/>
    </row>
    <row r="37" spans="1:28" x14ac:dyDescent="0.2">
      <c r="A37" s="807"/>
      <c r="B37" s="808"/>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23"/>
      <c r="AB37" s="290"/>
    </row>
    <row r="38" spans="1:28" ht="12.75" customHeight="1" x14ac:dyDescent="0.2">
      <c r="A38" s="807"/>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23"/>
      <c r="AB38" s="290"/>
    </row>
    <row r="39" spans="1:28" ht="12.75" customHeight="1" x14ac:dyDescent="0.2">
      <c r="A39" s="893" t="s">
        <v>13</v>
      </c>
      <c r="B39" s="894"/>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5"/>
      <c r="AB39" s="290"/>
    </row>
    <row r="40" spans="1:28" ht="12.75" customHeight="1" x14ac:dyDescent="0.2">
      <c r="A40" s="891" t="s">
        <v>15</v>
      </c>
      <c r="B40" s="892"/>
      <c r="C40" s="892"/>
      <c r="D40" s="892"/>
      <c r="E40" s="892"/>
      <c r="F40" s="808" t="s">
        <v>126</v>
      </c>
      <c r="G40" s="808"/>
      <c r="H40" s="808"/>
      <c r="I40" s="808"/>
      <c r="J40" s="695" t="s">
        <v>92</v>
      </c>
      <c r="K40" s="696"/>
      <c r="L40" s="696"/>
      <c r="M40" s="696"/>
      <c r="N40" s="696"/>
      <c r="O40" s="696"/>
      <c r="P40" s="696"/>
      <c r="Q40" s="696"/>
      <c r="R40" s="697"/>
      <c r="S40" s="896" t="s">
        <v>91</v>
      </c>
      <c r="T40" s="896"/>
      <c r="U40" s="896"/>
      <c r="V40" s="896"/>
      <c r="W40" s="896"/>
      <c r="X40" s="896"/>
      <c r="Y40" s="896"/>
      <c r="Z40" s="897"/>
      <c r="AB40" s="290"/>
    </row>
    <row r="41" spans="1:28" ht="24" customHeight="1" x14ac:dyDescent="0.2">
      <c r="A41" s="877" t="s">
        <v>76</v>
      </c>
      <c r="B41" s="878"/>
      <c r="C41" s="878"/>
      <c r="D41" s="878"/>
      <c r="E41" s="878"/>
      <c r="F41" s="881"/>
      <c r="G41" s="882"/>
      <c r="H41" s="882"/>
      <c r="I41" s="883"/>
      <c r="J41" s="881"/>
      <c r="K41" s="882"/>
      <c r="L41" s="882"/>
      <c r="M41" s="882"/>
      <c r="N41" s="882"/>
      <c r="O41" s="882"/>
      <c r="P41" s="882"/>
      <c r="Q41" s="882"/>
      <c r="R41" s="883"/>
      <c r="S41" s="888"/>
      <c r="T41" s="889"/>
      <c r="U41" s="889"/>
      <c r="V41" s="889"/>
      <c r="W41" s="889"/>
      <c r="X41" s="889"/>
      <c r="Y41" s="889"/>
      <c r="Z41" s="890"/>
      <c r="AB41" s="290"/>
    </row>
    <row r="42" spans="1:28" ht="24" customHeight="1" x14ac:dyDescent="0.2">
      <c r="A42" s="891" t="s">
        <v>16</v>
      </c>
      <c r="B42" s="892"/>
      <c r="C42" s="892"/>
      <c r="D42" s="892"/>
      <c r="E42" s="892"/>
      <c r="F42" s="851"/>
      <c r="G42" s="852"/>
      <c r="H42" s="852"/>
      <c r="I42" s="853"/>
      <c r="J42" s="862"/>
      <c r="K42" s="862"/>
      <c r="L42" s="862"/>
      <c r="M42" s="862"/>
      <c r="N42" s="862"/>
      <c r="O42" s="862"/>
      <c r="P42" s="862"/>
      <c r="Q42" s="862"/>
      <c r="R42" s="862"/>
      <c r="S42" s="888"/>
      <c r="T42" s="889"/>
      <c r="U42" s="889"/>
      <c r="V42" s="889"/>
      <c r="W42" s="889"/>
      <c r="X42" s="889"/>
      <c r="Y42" s="889"/>
      <c r="Z42" s="890"/>
      <c r="AB42" s="290"/>
    </row>
    <row r="43" spans="1:28" ht="12.75" customHeight="1" x14ac:dyDescent="0.2">
      <c r="A43" s="877" t="s">
        <v>17</v>
      </c>
      <c r="B43" s="878"/>
      <c r="C43" s="878"/>
      <c r="D43" s="878"/>
      <c r="E43" s="878"/>
      <c r="F43" s="707"/>
      <c r="G43" s="879"/>
      <c r="H43" s="879"/>
      <c r="I43" s="708"/>
      <c r="J43" s="707"/>
      <c r="K43" s="879"/>
      <c r="L43" s="879"/>
      <c r="M43" s="879"/>
      <c r="N43" s="879"/>
      <c r="O43" s="879"/>
      <c r="P43" s="879"/>
      <c r="Q43" s="879"/>
      <c r="R43" s="708"/>
      <c r="S43" s="870"/>
      <c r="T43" s="871"/>
      <c r="U43" s="871"/>
      <c r="V43" s="871"/>
      <c r="W43" s="871"/>
      <c r="X43" s="871"/>
      <c r="Y43" s="871"/>
      <c r="Z43" s="872"/>
      <c r="AB43" s="290"/>
    </row>
    <row r="44" spans="1:28" ht="12.75" customHeight="1" x14ac:dyDescent="0.2">
      <c r="A44" s="877"/>
      <c r="B44" s="878"/>
      <c r="C44" s="878"/>
      <c r="D44" s="878"/>
      <c r="E44" s="878"/>
      <c r="F44" s="709"/>
      <c r="G44" s="880"/>
      <c r="H44" s="880"/>
      <c r="I44" s="710"/>
      <c r="J44" s="709"/>
      <c r="K44" s="880"/>
      <c r="L44" s="880"/>
      <c r="M44" s="880"/>
      <c r="N44" s="880"/>
      <c r="O44" s="880"/>
      <c r="P44" s="880"/>
      <c r="Q44" s="880"/>
      <c r="R44" s="710"/>
      <c r="S44" s="873"/>
      <c r="T44" s="874"/>
      <c r="U44" s="874"/>
      <c r="V44" s="874"/>
      <c r="W44" s="874"/>
      <c r="X44" s="874"/>
      <c r="Y44" s="874"/>
      <c r="Z44" s="875"/>
      <c r="AB44" s="290"/>
    </row>
    <row r="45" spans="1:28" ht="44.25" customHeight="1" x14ac:dyDescent="0.2">
      <c r="A45" s="898" t="s">
        <v>14</v>
      </c>
      <c r="B45" s="828"/>
      <c r="C45" s="828"/>
      <c r="D45" s="828"/>
      <c r="E45" s="828"/>
      <c r="F45" s="828"/>
      <c r="G45" s="828"/>
      <c r="H45" s="899"/>
      <c r="I45" s="907" t="s">
        <v>83</v>
      </c>
      <c r="J45" s="828"/>
      <c r="K45" s="828"/>
      <c r="L45" s="828"/>
      <c r="M45" s="828"/>
      <c r="N45" s="828"/>
      <c r="O45" s="899"/>
      <c r="P45" s="827" t="s">
        <v>79</v>
      </c>
      <c r="Q45" s="828"/>
      <c r="R45" s="828"/>
      <c r="S45" s="899"/>
      <c r="T45" s="827" t="s">
        <v>80</v>
      </c>
      <c r="U45" s="828"/>
      <c r="V45" s="828"/>
      <c r="W45" s="828"/>
      <c r="X45" s="828"/>
      <c r="Y45" s="828"/>
      <c r="Z45" s="829"/>
      <c r="AB45" s="290"/>
    </row>
    <row r="46" spans="1:28" ht="12.75" customHeight="1" x14ac:dyDescent="0.2">
      <c r="A46" s="900"/>
      <c r="B46" s="901"/>
      <c r="C46" s="901"/>
      <c r="D46" s="901"/>
      <c r="E46" s="901"/>
      <c r="F46" s="901"/>
      <c r="G46" s="901"/>
      <c r="H46" s="902"/>
      <c r="I46" s="908"/>
      <c r="J46" s="831"/>
      <c r="K46" s="831"/>
      <c r="L46" s="831"/>
      <c r="M46" s="831"/>
      <c r="N46" s="831"/>
      <c r="O46" s="909"/>
      <c r="P46" s="830"/>
      <c r="Q46" s="911"/>
      <c r="R46" s="911"/>
      <c r="S46" s="909"/>
      <c r="T46" s="830"/>
      <c r="U46" s="831"/>
      <c r="V46" s="831"/>
      <c r="W46" s="831"/>
      <c r="X46" s="831"/>
      <c r="Y46" s="831"/>
      <c r="Z46" s="832"/>
      <c r="AB46" s="290"/>
    </row>
    <row r="47" spans="1:28" ht="3.75" customHeight="1" x14ac:dyDescent="0.2">
      <c r="A47" s="903"/>
      <c r="B47" s="901"/>
      <c r="C47" s="901"/>
      <c r="D47" s="901"/>
      <c r="E47" s="901"/>
      <c r="F47" s="901"/>
      <c r="G47" s="901"/>
      <c r="H47" s="902"/>
      <c r="I47" s="833"/>
      <c r="J47" s="831"/>
      <c r="K47" s="831"/>
      <c r="L47" s="831"/>
      <c r="M47" s="831"/>
      <c r="N47" s="831"/>
      <c r="O47" s="909"/>
      <c r="P47" s="833"/>
      <c r="Q47" s="911"/>
      <c r="R47" s="911"/>
      <c r="S47" s="909"/>
      <c r="T47" s="833"/>
      <c r="U47" s="831"/>
      <c r="V47" s="831"/>
      <c r="W47" s="831"/>
      <c r="X47" s="831"/>
      <c r="Y47" s="831"/>
      <c r="Z47" s="832"/>
      <c r="AB47" s="290"/>
    </row>
    <row r="48" spans="1:28" ht="7.5" customHeight="1" thickBot="1" x14ac:dyDescent="0.25">
      <c r="A48" s="904"/>
      <c r="B48" s="905"/>
      <c r="C48" s="905"/>
      <c r="D48" s="905"/>
      <c r="E48" s="905"/>
      <c r="F48" s="905"/>
      <c r="G48" s="905"/>
      <c r="H48" s="906"/>
      <c r="I48" s="834"/>
      <c r="J48" s="835"/>
      <c r="K48" s="835"/>
      <c r="L48" s="835"/>
      <c r="M48" s="835"/>
      <c r="N48" s="835"/>
      <c r="O48" s="910"/>
      <c r="P48" s="834"/>
      <c r="Q48" s="835"/>
      <c r="R48" s="835"/>
      <c r="S48" s="910"/>
      <c r="T48" s="834"/>
      <c r="U48" s="835"/>
      <c r="V48" s="835"/>
      <c r="W48" s="835"/>
      <c r="X48" s="835"/>
      <c r="Y48" s="835"/>
      <c r="Z48" s="836"/>
      <c r="AB48" s="290"/>
    </row>
    <row r="49" spans="1:28" ht="12" thickBot="1" x14ac:dyDescent="0.25">
      <c r="A49" s="291"/>
      <c r="B49" s="291"/>
      <c r="C49" s="291"/>
      <c r="D49" s="291"/>
      <c r="E49" s="291"/>
      <c r="F49" s="291"/>
      <c r="G49" s="291"/>
      <c r="H49" s="291"/>
      <c r="I49" s="292"/>
      <c r="J49" s="292"/>
      <c r="K49" s="292"/>
      <c r="L49" s="292"/>
      <c r="M49" s="292"/>
      <c r="N49" s="292"/>
      <c r="O49" s="292"/>
      <c r="P49" s="293"/>
      <c r="Q49" s="293"/>
      <c r="R49" s="293"/>
      <c r="S49" s="293"/>
      <c r="T49" s="293"/>
      <c r="U49" s="293"/>
      <c r="V49" s="293"/>
      <c r="W49" s="293"/>
      <c r="X49" s="293"/>
      <c r="Y49" s="293"/>
      <c r="Z49" s="293"/>
      <c r="AB49" s="290"/>
    </row>
    <row r="50" spans="1:28" ht="9.75" customHeight="1" thickBot="1" x14ac:dyDescent="0.25">
      <c r="A50" s="884" t="s">
        <v>82</v>
      </c>
      <c r="B50" s="885"/>
      <c r="C50" s="885"/>
      <c r="D50" s="885"/>
      <c r="E50" s="885"/>
      <c r="F50" s="885"/>
      <c r="G50" s="885"/>
      <c r="H50" s="885"/>
      <c r="I50" s="885"/>
      <c r="J50" s="885"/>
      <c r="K50" s="885"/>
      <c r="L50" s="885"/>
      <c r="M50" s="885"/>
      <c r="N50" s="885"/>
      <c r="O50" s="885"/>
      <c r="P50" s="885"/>
      <c r="Q50" s="885"/>
      <c r="R50" s="885"/>
      <c r="S50" s="885"/>
      <c r="T50" s="885"/>
      <c r="U50" s="885"/>
      <c r="V50" s="885"/>
      <c r="W50" s="885"/>
      <c r="X50" s="885"/>
      <c r="Y50" s="885"/>
      <c r="Z50" s="886"/>
      <c r="AB50" s="290"/>
    </row>
    <row r="51" spans="1:28" ht="1.5" customHeight="1" x14ac:dyDescent="0.2">
      <c r="A51" s="876"/>
      <c r="B51" s="876"/>
      <c r="C51" s="876"/>
      <c r="D51" s="876"/>
      <c r="E51" s="876"/>
      <c r="F51" s="876"/>
      <c r="G51" s="876"/>
      <c r="H51" s="876"/>
      <c r="I51" s="876"/>
      <c r="J51" s="876"/>
      <c r="K51" s="876"/>
      <c r="L51" s="876"/>
      <c r="M51" s="876"/>
      <c r="N51" s="876"/>
      <c r="O51" s="876"/>
      <c r="P51" s="876"/>
      <c r="Q51" s="876"/>
      <c r="R51" s="294"/>
      <c r="S51" s="295"/>
      <c r="T51" s="295"/>
      <c r="U51" s="295"/>
      <c r="V51" s="295"/>
      <c r="W51" s="295"/>
      <c r="X51" s="295"/>
      <c r="Y51" s="295"/>
      <c r="Z51" s="295"/>
      <c r="AB51" s="290"/>
    </row>
    <row r="52" spans="1:28" ht="12.75" hidden="1" customHeight="1" x14ac:dyDescent="0.2">
      <c r="A52" s="294"/>
      <c r="B52" s="294"/>
      <c r="C52" s="294"/>
      <c r="D52" s="294"/>
      <c r="E52" s="294"/>
      <c r="F52" s="294"/>
      <c r="G52" s="294"/>
      <c r="H52" s="294"/>
      <c r="I52" s="294"/>
      <c r="J52" s="294"/>
      <c r="K52" s="294"/>
      <c r="L52" s="294"/>
      <c r="M52" s="294"/>
      <c r="N52" s="294"/>
      <c r="O52" s="294"/>
      <c r="P52" s="294"/>
      <c r="Q52" s="294"/>
      <c r="R52" s="294"/>
      <c r="S52" s="295"/>
      <c r="T52" s="295"/>
      <c r="U52" s="295"/>
      <c r="V52" s="295"/>
      <c r="W52" s="295"/>
      <c r="X52" s="295"/>
      <c r="Y52" s="295"/>
      <c r="Z52" s="295"/>
      <c r="AB52" s="290"/>
    </row>
    <row r="53" spans="1:28" ht="12.75" hidden="1" customHeight="1" x14ac:dyDescent="0.2">
      <c r="A53" s="887"/>
      <c r="B53" s="887"/>
      <c r="C53" s="887"/>
      <c r="D53" s="887"/>
      <c r="E53" s="887"/>
      <c r="F53" s="887"/>
      <c r="G53" s="887"/>
      <c r="H53" s="887"/>
      <c r="I53" s="887"/>
      <c r="J53" s="887"/>
      <c r="K53" s="887"/>
      <c r="L53" s="887"/>
      <c r="M53" s="887"/>
      <c r="N53" s="887"/>
      <c r="O53" s="887"/>
      <c r="P53" s="887"/>
      <c r="Q53" s="887"/>
      <c r="R53" s="887"/>
      <c r="S53" s="295"/>
      <c r="T53" s="295"/>
      <c r="U53" s="295"/>
      <c r="V53" s="295"/>
      <c r="W53" s="295"/>
      <c r="X53" s="295"/>
      <c r="Y53" s="295"/>
      <c r="Z53" s="295"/>
      <c r="AB53" s="290"/>
    </row>
    <row r="54" spans="1:28" s="296" customFormat="1" hidden="1" x14ac:dyDescent="0.2">
      <c r="A54" s="792"/>
      <c r="B54" s="792"/>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row>
    <row r="55" spans="1:28" s="296" customFormat="1" x14ac:dyDescent="0.2">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row>
    <row r="56" spans="1:28" s="296" customFormat="1" x14ac:dyDescent="0.2">
      <c r="A56" s="297"/>
      <c r="B56" s="297"/>
      <c r="C56" s="297"/>
      <c r="D56" s="297"/>
      <c r="E56" s="325"/>
      <c r="F56" s="297"/>
      <c r="G56" s="297"/>
      <c r="H56" s="297"/>
      <c r="I56" s="297"/>
      <c r="J56" s="297"/>
      <c r="K56" s="297"/>
      <c r="L56" s="297"/>
      <c r="M56" s="297"/>
      <c r="N56" s="297"/>
      <c r="O56" s="297"/>
      <c r="P56" s="297"/>
      <c r="Q56" s="297"/>
      <c r="R56" s="297"/>
      <c r="S56" s="325"/>
      <c r="T56" s="297"/>
      <c r="U56" s="297"/>
      <c r="V56" s="297"/>
      <c r="W56" s="297"/>
      <c r="X56" s="297"/>
      <c r="Y56" s="297"/>
      <c r="Z56" s="297"/>
    </row>
    <row r="57" spans="1:28" s="296" customFormat="1" x14ac:dyDescent="0.2">
      <c r="A57" s="297"/>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row>
    <row r="58" spans="1:28" s="296" customFormat="1" x14ac:dyDescent="0.2">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row>
    <row r="59" spans="1:28" s="296" customFormat="1" x14ac:dyDescent="0.2">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row>
    <row r="60" spans="1:28" s="296" customFormat="1" x14ac:dyDescent="0.2">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row>
    <row r="61" spans="1:28" s="296" customFormat="1" x14ac:dyDescent="0.2">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row>
    <row r="62" spans="1:28" s="296" customFormat="1" x14ac:dyDescent="0.2">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row>
    <row r="63" spans="1:28" s="296" customFormat="1" x14ac:dyDescent="0.2">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row>
    <row r="64" spans="1:28" s="296" customFormat="1" x14ac:dyDescent="0.2">
      <c r="A64" s="297"/>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row>
    <row r="65" spans="1:26" s="296" customFormat="1" ht="10.5" customHeight="1" x14ac:dyDescent="0.2">
      <c r="A65" s="297"/>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row>
    <row r="66" spans="1:26" s="296" customFormat="1" hidden="1" x14ac:dyDescent="0.2">
      <c r="A66" s="297"/>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1:26" s="296" customFormat="1" hidden="1" x14ac:dyDescent="0.2">
      <c r="A67" s="297"/>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row>
    <row r="68" spans="1:26" s="296" customFormat="1" hidden="1" x14ac:dyDescent="0.2">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row>
    <row r="69" spans="1:26" hidden="1" x14ac:dyDescent="0.2">
      <c r="A69" s="75"/>
      <c r="B69" s="298"/>
      <c r="C69" s="299"/>
      <c r="D69" s="299"/>
      <c r="E69" s="299"/>
      <c r="F69" s="299"/>
      <c r="G69" s="75"/>
      <c r="H69" s="75"/>
      <c r="I69" s="300"/>
      <c r="J69" s="300"/>
      <c r="K69" s="301"/>
      <c r="L69" s="301"/>
      <c r="M69" s="301"/>
      <c r="N69" s="301"/>
      <c r="O69" s="302"/>
      <c r="P69" s="302"/>
      <c r="Q69" s="858"/>
      <c r="R69" s="858"/>
      <c r="S69" s="858"/>
      <c r="T69" s="858"/>
      <c r="U69" s="858"/>
      <c r="V69" s="858"/>
      <c r="W69" s="858"/>
      <c r="X69" s="858"/>
      <c r="Y69" s="858"/>
      <c r="Z69" s="858"/>
    </row>
    <row r="70" spans="1:26" s="281" customFormat="1" ht="9.75" hidden="1" customHeight="1" x14ac:dyDescent="0.2">
      <c r="A70" s="303"/>
      <c r="B70" s="303"/>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812"/>
    </row>
    <row r="71" spans="1:26" ht="10.5" hidden="1" customHeight="1" x14ac:dyDescent="0.2">
      <c r="A71" s="304"/>
      <c r="B71" s="304"/>
      <c r="C71" s="304"/>
      <c r="D71" s="304"/>
      <c r="E71" s="809"/>
      <c r="F71" s="809"/>
      <c r="G71" s="809"/>
      <c r="H71" s="809"/>
      <c r="I71" s="305"/>
      <c r="J71" s="306"/>
      <c r="K71" s="306"/>
      <c r="L71" s="306"/>
      <c r="M71" s="306"/>
      <c r="N71" s="306"/>
      <c r="O71" s="306"/>
      <c r="P71" s="307"/>
      <c r="Q71" s="304"/>
      <c r="R71" s="304"/>
      <c r="S71" s="811"/>
      <c r="T71" s="811"/>
      <c r="U71" s="811"/>
      <c r="V71" s="811"/>
      <c r="W71" s="811"/>
      <c r="X71" s="811"/>
      <c r="Y71" s="811"/>
      <c r="Z71" s="811"/>
    </row>
    <row r="72" spans="1:26" hidden="1" x14ac:dyDescent="0.2">
      <c r="A72" s="810"/>
      <c r="B72" s="810"/>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row>
    <row r="73" spans="1:26" ht="8.25" hidden="1" customHeight="1" x14ac:dyDescent="0.2">
      <c r="A73" s="812"/>
      <c r="B73" s="812"/>
      <c r="C73" s="812"/>
      <c r="D73" s="812"/>
      <c r="E73" s="812"/>
      <c r="F73" s="812"/>
      <c r="G73" s="812"/>
      <c r="H73" s="812"/>
      <c r="I73" s="812"/>
      <c r="J73" s="812"/>
      <c r="K73" s="812"/>
      <c r="L73" s="812"/>
      <c r="M73" s="812"/>
      <c r="N73" s="812"/>
      <c r="O73" s="812"/>
      <c r="P73" s="812"/>
      <c r="Q73" s="812"/>
      <c r="R73" s="812"/>
      <c r="S73" s="812"/>
      <c r="T73" s="812"/>
      <c r="U73" s="812"/>
      <c r="V73" s="812"/>
      <c r="W73" s="812"/>
      <c r="X73" s="812"/>
      <c r="Y73" s="812"/>
      <c r="Z73" s="812"/>
    </row>
    <row r="74" spans="1:26" ht="1.5" hidden="1" customHeight="1" x14ac:dyDescent="0.2">
      <c r="A74" s="812"/>
      <c r="B74" s="812"/>
      <c r="C74" s="812"/>
      <c r="D74" s="812"/>
      <c r="E74" s="812"/>
      <c r="F74" s="812"/>
      <c r="G74" s="812"/>
      <c r="H74" s="812"/>
      <c r="I74" s="812"/>
      <c r="J74" s="812"/>
      <c r="K74" s="812"/>
      <c r="L74" s="812"/>
      <c r="M74" s="812"/>
      <c r="N74" s="812"/>
      <c r="O74" s="812"/>
      <c r="P74" s="812"/>
      <c r="Q74" s="812"/>
      <c r="R74" s="812"/>
      <c r="S74" s="812"/>
      <c r="T74" s="812"/>
      <c r="U74" s="812"/>
      <c r="V74" s="812"/>
      <c r="W74" s="812"/>
      <c r="X74" s="812"/>
      <c r="Y74" s="812"/>
      <c r="Z74" s="812"/>
    </row>
    <row r="75" spans="1:26" ht="33" hidden="1" customHeight="1" x14ac:dyDescent="0.2">
      <c r="A75" s="799"/>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row>
    <row r="76" spans="1:26" hidden="1" x14ac:dyDescent="0.2">
      <c r="A76" s="813"/>
      <c r="B76" s="813"/>
      <c r="C76" s="813"/>
      <c r="D76" s="813"/>
      <c r="E76" s="813"/>
      <c r="F76" s="813"/>
      <c r="G76" s="813"/>
      <c r="H76" s="813"/>
      <c r="I76" s="813"/>
      <c r="J76" s="813"/>
      <c r="K76" s="813"/>
      <c r="L76" s="813"/>
      <c r="M76" s="813"/>
      <c r="N76" s="813"/>
      <c r="O76" s="813"/>
      <c r="P76" s="813"/>
      <c r="Q76" s="813"/>
      <c r="R76" s="813"/>
      <c r="S76" s="813"/>
      <c r="T76" s="813"/>
      <c r="U76" s="813"/>
      <c r="V76" s="813"/>
      <c r="W76" s="813"/>
      <c r="X76" s="813"/>
      <c r="Y76" s="813"/>
      <c r="Z76" s="813"/>
    </row>
    <row r="77" spans="1:26" ht="9" hidden="1" customHeight="1" x14ac:dyDescent="0.2">
      <c r="A77" s="796"/>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row>
    <row r="78" spans="1:26" ht="12.75" hidden="1" customHeight="1" x14ac:dyDescent="0.2">
      <c r="A78" s="308"/>
      <c r="B78" s="308"/>
      <c r="C78" s="308"/>
      <c r="D78" s="308"/>
      <c r="E78" s="308"/>
      <c r="F78" s="308"/>
      <c r="G78" s="308"/>
      <c r="H78" s="308"/>
      <c r="I78" s="309"/>
      <c r="J78" s="305"/>
      <c r="K78" s="305"/>
      <c r="L78" s="305"/>
      <c r="M78" s="305"/>
      <c r="N78" s="305"/>
      <c r="O78" s="305"/>
      <c r="P78" s="305"/>
      <c r="Q78" s="305"/>
      <c r="R78" s="305"/>
      <c r="S78" s="305"/>
      <c r="T78" s="796"/>
      <c r="U78" s="796"/>
      <c r="V78" s="796"/>
      <c r="W78" s="796"/>
      <c r="X78" s="796"/>
      <c r="Y78" s="796"/>
      <c r="Z78" s="796"/>
    </row>
    <row r="79" spans="1:26" hidden="1" x14ac:dyDescent="0.2">
      <c r="A79" s="308"/>
      <c r="B79" s="308"/>
      <c r="C79" s="308"/>
      <c r="D79" s="308"/>
      <c r="E79" s="308"/>
      <c r="F79" s="308"/>
      <c r="G79" s="308"/>
      <c r="H79" s="308"/>
      <c r="I79" s="305"/>
      <c r="J79" s="305"/>
      <c r="K79" s="305"/>
      <c r="L79" s="305"/>
      <c r="M79" s="305"/>
      <c r="N79" s="305"/>
      <c r="O79" s="305"/>
      <c r="P79" s="305"/>
      <c r="Q79" s="305"/>
      <c r="R79" s="305"/>
      <c r="S79" s="305"/>
      <c r="T79" s="796"/>
      <c r="U79" s="796"/>
      <c r="V79" s="796"/>
      <c r="W79" s="796"/>
      <c r="X79" s="796"/>
      <c r="Y79" s="796"/>
      <c r="Z79" s="796"/>
    </row>
    <row r="80" spans="1:26" hidden="1" x14ac:dyDescent="0.2">
      <c r="A80" s="308"/>
      <c r="B80" s="308"/>
      <c r="C80" s="308"/>
      <c r="D80" s="308"/>
      <c r="E80" s="308"/>
      <c r="F80" s="308"/>
      <c r="G80" s="308"/>
      <c r="H80" s="308"/>
      <c r="I80" s="305"/>
      <c r="J80" s="796"/>
      <c r="K80" s="796"/>
      <c r="L80" s="796"/>
      <c r="M80" s="796"/>
      <c r="N80" s="796"/>
      <c r="O80" s="796"/>
      <c r="P80" s="796"/>
      <c r="Q80" s="796"/>
      <c r="R80" s="796"/>
      <c r="S80" s="796"/>
      <c r="T80" s="308"/>
      <c r="U80" s="308"/>
      <c r="V80" s="308"/>
      <c r="W80" s="308"/>
      <c r="X80" s="308"/>
      <c r="Y80" s="308"/>
      <c r="Z80" s="308"/>
    </row>
    <row r="81" spans="1:26" hidden="1" x14ac:dyDescent="0.2">
      <c r="A81" s="308"/>
      <c r="B81" s="308"/>
      <c r="C81" s="308"/>
      <c r="D81" s="308"/>
      <c r="E81" s="308"/>
      <c r="F81" s="308"/>
      <c r="G81" s="308"/>
      <c r="H81" s="308"/>
      <c r="I81" s="305"/>
      <c r="J81" s="796"/>
      <c r="K81" s="796"/>
      <c r="L81" s="796"/>
      <c r="M81" s="796"/>
      <c r="N81" s="796"/>
      <c r="O81" s="796"/>
      <c r="P81" s="796"/>
      <c r="Q81" s="796"/>
      <c r="R81" s="796"/>
      <c r="S81" s="796"/>
      <c r="T81" s="308"/>
      <c r="U81" s="308"/>
      <c r="V81" s="308"/>
      <c r="W81" s="308"/>
      <c r="X81" s="308"/>
      <c r="Y81" s="308"/>
      <c r="Z81" s="308"/>
    </row>
    <row r="82" spans="1:26" hidden="1" x14ac:dyDescent="0.2">
      <c r="A82" s="308"/>
      <c r="B82" s="308"/>
      <c r="C82" s="308"/>
      <c r="D82" s="308"/>
      <c r="E82" s="308"/>
      <c r="F82" s="308"/>
      <c r="G82" s="308"/>
      <c r="H82" s="308"/>
      <c r="I82" s="305"/>
      <c r="J82" s="308"/>
      <c r="K82" s="308"/>
      <c r="L82" s="308"/>
      <c r="M82" s="308"/>
      <c r="N82" s="308"/>
      <c r="O82" s="308"/>
      <c r="P82" s="308"/>
      <c r="Q82" s="308"/>
      <c r="R82" s="308"/>
      <c r="S82" s="308"/>
      <c r="T82" s="308"/>
      <c r="U82" s="308"/>
      <c r="V82" s="308"/>
      <c r="W82" s="308"/>
      <c r="X82" s="308"/>
      <c r="Y82" s="308"/>
      <c r="Z82" s="308"/>
    </row>
    <row r="83" spans="1:26" hidden="1" x14ac:dyDescent="0.2">
      <c r="A83" s="796"/>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row>
    <row r="84" spans="1:26" hidden="1" x14ac:dyDescent="0.2">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row>
    <row r="85" spans="1:26" hidden="1" x14ac:dyDescent="0.2">
      <c r="A85" s="308"/>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row>
    <row r="86" spans="1:26" ht="33" hidden="1" customHeight="1" x14ac:dyDescent="0.2">
      <c r="A86" s="799"/>
      <c r="B86" s="799"/>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row>
    <row r="87" spans="1:26" hidden="1" x14ac:dyDescent="0.2">
      <c r="A87" s="310"/>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row>
    <row r="88" spans="1:26" hidden="1" x14ac:dyDescent="0.2">
      <c r="A88" s="804"/>
      <c r="B88" s="804"/>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row>
    <row r="89" spans="1:26" hidden="1" x14ac:dyDescent="0.2">
      <c r="A89" s="797"/>
      <c r="B89" s="797"/>
      <c r="C89" s="797"/>
      <c r="D89" s="797"/>
      <c r="E89" s="797"/>
      <c r="F89" s="797"/>
      <c r="G89" s="797"/>
      <c r="H89" s="797"/>
      <c r="I89" s="797"/>
      <c r="J89" s="798"/>
      <c r="K89" s="794"/>
      <c r="L89" s="794"/>
      <c r="M89" s="794"/>
      <c r="N89" s="794"/>
      <c r="O89" s="794"/>
      <c r="P89" s="794"/>
      <c r="Q89" s="794"/>
      <c r="R89" s="794"/>
      <c r="S89" s="794"/>
      <c r="T89" s="794"/>
      <c r="U89" s="794"/>
      <c r="V89" s="794"/>
      <c r="W89" s="794"/>
      <c r="X89" s="794"/>
      <c r="Y89" s="794"/>
      <c r="Z89" s="794"/>
    </row>
    <row r="90" spans="1:26" ht="12.75" hidden="1" customHeight="1" x14ac:dyDescent="0.2">
      <c r="A90" s="309"/>
      <c r="B90" s="309"/>
      <c r="C90" s="309"/>
      <c r="D90" s="311"/>
      <c r="E90" s="311"/>
      <c r="F90" s="312"/>
      <c r="G90" s="312"/>
      <c r="H90" s="309"/>
      <c r="I90" s="309"/>
      <c r="J90" s="794"/>
      <c r="K90" s="794"/>
      <c r="L90" s="794"/>
      <c r="M90" s="794"/>
      <c r="N90" s="794"/>
      <c r="O90" s="794"/>
      <c r="P90" s="794"/>
      <c r="Q90" s="794"/>
      <c r="R90" s="794"/>
      <c r="S90" s="794"/>
      <c r="T90" s="794"/>
      <c r="U90" s="794"/>
      <c r="V90" s="794"/>
      <c r="W90" s="794"/>
      <c r="X90" s="794"/>
      <c r="Y90" s="794"/>
      <c r="Z90" s="794"/>
    </row>
    <row r="91" spans="1:26" ht="12.75" hidden="1" customHeight="1" x14ac:dyDescent="0.2">
      <c r="A91" s="309"/>
      <c r="B91" s="309"/>
      <c r="C91" s="309"/>
      <c r="D91" s="311"/>
      <c r="E91" s="311"/>
      <c r="F91" s="312"/>
      <c r="G91" s="312"/>
      <c r="H91" s="309"/>
      <c r="I91" s="309"/>
      <c r="J91" s="794"/>
      <c r="K91" s="794"/>
      <c r="L91" s="794"/>
      <c r="M91" s="794"/>
      <c r="N91" s="794"/>
      <c r="O91" s="794"/>
      <c r="P91" s="794"/>
      <c r="Q91" s="794"/>
      <c r="R91" s="794"/>
      <c r="S91" s="794"/>
      <c r="T91" s="794"/>
      <c r="U91" s="794"/>
      <c r="V91" s="794"/>
      <c r="W91" s="794"/>
      <c r="X91" s="794"/>
      <c r="Y91" s="794"/>
      <c r="Z91" s="794"/>
    </row>
    <row r="92" spans="1:26" ht="12.75" hidden="1" customHeight="1" x14ac:dyDescent="0.2">
      <c r="A92" s="309"/>
      <c r="B92" s="309"/>
      <c r="C92" s="309"/>
      <c r="D92" s="311"/>
      <c r="E92" s="311"/>
      <c r="F92" s="312"/>
      <c r="G92" s="312"/>
      <c r="H92" s="309"/>
      <c r="I92" s="309"/>
      <c r="J92" s="794"/>
      <c r="K92" s="794"/>
      <c r="L92" s="794"/>
      <c r="M92" s="794"/>
      <c r="N92" s="794"/>
      <c r="O92" s="794"/>
      <c r="P92" s="794"/>
      <c r="Q92" s="794"/>
      <c r="R92" s="794"/>
      <c r="S92" s="794"/>
      <c r="T92" s="794"/>
      <c r="U92" s="794"/>
      <c r="V92" s="794"/>
      <c r="W92" s="794"/>
      <c r="X92" s="794"/>
      <c r="Y92" s="794"/>
      <c r="Z92" s="794"/>
    </row>
    <row r="93" spans="1:26" ht="12.75" hidden="1" customHeight="1" x14ac:dyDescent="0.2">
      <c r="A93" s="309"/>
      <c r="B93" s="309"/>
      <c r="C93" s="309"/>
      <c r="D93" s="311"/>
      <c r="E93" s="311"/>
      <c r="F93" s="312"/>
      <c r="G93" s="312"/>
      <c r="H93" s="309"/>
      <c r="I93" s="309"/>
      <c r="J93" s="794"/>
      <c r="K93" s="794"/>
      <c r="L93" s="794"/>
      <c r="M93" s="794"/>
      <c r="N93" s="794"/>
      <c r="O93" s="794"/>
      <c r="P93" s="794"/>
      <c r="Q93" s="794"/>
      <c r="R93" s="794"/>
      <c r="S93" s="794"/>
      <c r="T93" s="794"/>
      <c r="U93" s="794"/>
      <c r="V93" s="794"/>
      <c r="W93" s="794"/>
      <c r="X93" s="794"/>
      <c r="Y93" s="794"/>
      <c r="Z93" s="794"/>
    </row>
    <row r="94" spans="1:26" ht="12.75" hidden="1" customHeight="1" x14ac:dyDescent="0.2">
      <c r="A94" s="309"/>
      <c r="B94" s="309"/>
      <c r="C94" s="309"/>
      <c r="D94" s="309"/>
      <c r="E94" s="312"/>
      <c r="F94" s="312"/>
      <c r="G94" s="312"/>
      <c r="H94" s="309"/>
      <c r="I94" s="309"/>
      <c r="J94" s="794"/>
      <c r="K94" s="794"/>
      <c r="L94" s="794"/>
      <c r="M94" s="794"/>
      <c r="N94" s="794"/>
      <c r="O94" s="794"/>
      <c r="P94" s="794"/>
      <c r="Q94" s="794"/>
      <c r="R94" s="794"/>
      <c r="S94" s="794"/>
      <c r="T94" s="794"/>
      <c r="U94" s="794"/>
      <c r="V94" s="794"/>
      <c r="W94" s="794"/>
      <c r="X94" s="794"/>
      <c r="Y94" s="794"/>
      <c r="Z94" s="794"/>
    </row>
    <row r="95" spans="1:26" ht="16.5" hidden="1" customHeight="1" x14ac:dyDescent="0.2">
      <c r="A95" s="309"/>
      <c r="B95" s="309"/>
      <c r="C95" s="309"/>
      <c r="D95" s="309"/>
      <c r="E95" s="312"/>
      <c r="F95" s="312"/>
      <c r="G95" s="312"/>
      <c r="H95" s="309"/>
      <c r="I95" s="309"/>
      <c r="J95" s="794"/>
      <c r="K95" s="794"/>
      <c r="L95" s="794"/>
      <c r="M95" s="794"/>
      <c r="N95" s="794"/>
      <c r="O95" s="794"/>
      <c r="P95" s="794"/>
      <c r="Q95" s="794"/>
      <c r="R95" s="794"/>
      <c r="S95" s="794"/>
      <c r="T95" s="794"/>
      <c r="U95" s="794"/>
      <c r="V95" s="794"/>
      <c r="W95" s="794"/>
      <c r="X95" s="794"/>
      <c r="Y95" s="794"/>
      <c r="Z95" s="794"/>
    </row>
    <row r="96" spans="1:26" ht="13.2" hidden="1" x14ac:dyDescent="0.25">
      <c r="A96" s="309"/>
      <c r="B96" s="309"/>
      <c r="C96" s="309"/>
      <c r="D96" s="309"/>
      <c r="E96" s="312"/>
      <c r="F96" s="312"/>
      <c r="G96" s="312"/>
      <c r="H96" s="309"/>
      <c r="I96" s="309"/>
      <c r="J96" s="309"/>
      <c r="K96" s="74"/>
      <c r="L96" s="312"/>
      <c r="M96" s="312"/>
      <c r="N96" s="312"/>
      <c r="O96" s="312"/>
      <c r="P96" s="313"/>
      <c r="Q96" s="312"/>
      <c r="R96" s="312"/>
      <c r="S96" s="305"/>
      <c r="T96" s="792"/>
      <c r="U96" s="792"/>
      <c r="V96" s="792"/>
      <c r="W96" s="792"/>
      <c r="X96" s="792"/>
      <c r="Y96" s="792"/>
      <c r="Z96" s="792"/>
    </row>
    <row r="97" spans="1:26" hidden="1" x14ac:dyDescent="0.2">
      <c r="A97" s="305"/>
      <c r="B97" s="305"/>
      <c r="C97" s="305"/>
      <c r="D97" s="305"/>
      <c r="E97" s="795"/>
      <c r="F97" s="795"/>
      <c r="G97" s="795"/>
      <c r="H97" s="309"/>
      <c r="I97" s="309"/>
      <c r="J97" s="305"/>
      <c r="K97" s="305"/>
      <c r="L97" s="305"/>
      <c r="M97" s="305"/>
      <c r="N97" s="305"/>
      <c r="O97" s="305"/>
      <c r="P97" s="305"/>
      <c r="Q97" s="305"/>
      <c r="R97" s="305"/>
      <c r="S97" s="305"/>
      <c r="T97" s="792"/>
      <c r="U97" s="792"/>
      <c r="V97" s="792"/>
      <c r="W97" s="792"/>
      <c r="X97" s="792"/>
      <c r="Y97" s="792"/>
      <c r="Z97" s="792"/>
    </row>
    <row r="98" spans="1:26" hidden="1" x14ac:dyDescent="0.2">
      <c r="A98" s="793"/>
      <c r="B98" s="793"/>
      <c r="C98" s="793"/>
      <c r="D98" s="793"/>
      <c r="E98" s="793"/>
      <c r="F98" s="793"/>
      <c r="G98" s="793"/>
      <c r="H98" s="793"/>
      <c r="I98" s="793"/>
      <c r="J98" s="793"/>
      <c r="K98" s="793"/>
      <c r="L98" s="793"/>
      <c r="M98" s="793"/>
      <c r="N98" s="793"/>
      <c r="O98" s="793"/>
      <c r="P98" s="793"/>
      <c r="Q98" s="793"/>
      <c r="R98" s="793"/>
      <c r="S98" s="793"/>
      <c r="T98" s="793"/>
      <c r="U98" s="793"/>
      <c r="V98" s="793"/>
      <c r="W98" s="793"/>
      <c r="X98" s="793"/>
      <c r="Y98" s="793"/>
      <c r="Z98" s="793"/>
    </row>
    <row r="99" spans="1:26" x14ac:dyDescent="0.2">
      <c r="A99" s="305"/>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row>
    <row r="100" spans="1:26" x14ac:dyDescent="0.2">
      <c r="A100" s="305"/>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row>
    <row r="101" spans="1:26" x14ac:dyDescent="0.2">
      <c r="A101" s="305"/>
      <c r="B101" s="305"/>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row>
    <row r="102" spans="1:26" x14ac:dyDescent="0.2">
      <c r="A102" s="305"/>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row>
    <row r="103" spans="1:26" x14ac:dyDescent="0.2">
      <c r="A103" s="305"/>
      <c r="B103" s="305"/>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row>
    <row r="104" spans="1:26" x14ac:dyDescent="0.2">
      <c r="A104" s="305"/>
      <c r="B104" s="305"/>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row>
    <row r="105" spans="1:26" x14ac:dyDescent="0.2">
      <c r="A105" s="305"/>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row>
    <row r="106" spans="1:26" x14ac:dyDescent="0.2">
      <c r="A106" s="305"/>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row>
    <row r="107" spans="1:26" x14ac:dyDescent="0.2">
      <c r="A107" s="305"/>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row>
    <row r="108" spans="1:26" x14ac:dyDescent="0.2">
      <c r="A108" s="305"/>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row>
    <row r="109" spans="1:26" x14ac:dyDescent="0.2">
      <c r="A109" s="305"/>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row>
    <row r="110" spans="1:26" x14ac:dyDescent="0.2">
      <c r="A110" s="305"/>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row>
    <row r="111" spans="1:26" x14ac:dyDescent="0.2">
      <c r="A111" s="305"/>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row>
    <row r="112" spans="1:26" x14ac:dyDescent="0.2">
      <c r="A112" s="305"/>
      <c r="B112" s="305"/>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row>
    <row r="113" spans="1:26" x14ac:dyDescent="0.2">
      <c r="A113" s="305"/>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row>
    <row r="114" spans="1:26" x14ac:dyDescent="0.2">
      <c r="A114" s="305"/>
      <c r="B114" s="305"/>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row>
    <row r="115" spans="1:26" x14ac:dyDescent="0.2">
      <c r="A115" s="305"/>
      <c r="B115" s="305"/>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row>
    <row r="116" spans="1:26" x14ac:dyDescent="0.2">
      <c r="A116" s="305"/>
      <c r="B116" s="305"/>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row>
    <row r="117" spans="1:26" x14ac:dyDescent="0.2">
      <c r="A117" s="305"/>
      <c r="B117" s="305"/>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row>
    <row r="118" spans="1:26" x14ac:dyDescent="0.2">
      <c r="A118" s="305"/>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row>
    <row r="119" spans="1:26" x14ac:dyDescent="0.2">
      <c r="A119" s="305"/>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row>
    <row r="120" spans="1:26" x14ac:dyDescent="0.2">
      <c r="A120" s="305"/>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row>
    <row r="121" spans="1:26" x14ac:dyDescent="0.2">
      <c r="A121" s="305"/>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row>
    <row r="122" spans="1:26" x14ac:dyDescent="0.2">
      <c r="A122" s="305"/>
      <c r="B122" s="305"/>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row>
    <row r="123" spans="1:26" x14ac:dyDescent="0.2">
      <c r="A123" s="305"/>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row>
    <row r="124" spans="1:26" x14ac:dyDescent="0.2">
      <c r="A124" s="305"/>
      <c r="B124" s="305"/>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row>
    <row r="125" spans="1:26" x14ac:dyDescent="0.2">
      <c r="A125" s="305"/>
      <c r="B125" s="305"/>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row>
    <row r="126" spans="1:26" x14ac:dyDescent="0.2">
      <c r="A126" s="305"/>
      <c r="B126" s="305"/>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row>
    <row r="127" spans="1:26" x14ac:dyDescent="0.2">
      <c r="A127" s="305"/>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row>
    <row r="128" spans="1:26" x14ac:dyDescent="0.2">
      <c r="A128" s="305"/>
      <c r="B128" s="305"/>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row>
    <row r="129" spans="1:26" x14ac:dyDescent="0.2">
      <c r="A129" s="305"/>
      <c r="B129" s="305"/>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row>
    <row r="130" spans="1:26" x14ac:dyDescent="0.2">
      <c r="A130" s="305"/>
      <c r="B130" s="305"/>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row>
    <row r="131" spans="1:26" x14ac:dyDescent="0.2">
      <c r="A131" s="305"/>
      <c r="B131" s="305"/>
      <c r="C131" s="305"/>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row>
    <row r="132" spans="1:26" x14ac:dyDescent="0.2">
      <c r="A132" s="305"/>
      <c r="B132" s="305"/>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row>
    <row r="133" spans="1:26" x14ac:dyDescent="0.2">
      <c r="A133" s="305"/>
      <c r="B133" s="305"/>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row>
    <row r="134" spans="1:26" x14ac:dyDescent="0.2">
      <c r="A134" s="305"/>
      <c r="B134" s="305"/>
      <c r="C134" s="305"/>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row>
    <row r="135" spans="1:26" x14ac:dyDescent="0.2">
      <c r="A135" s="305"/>
      <c r="B135" s="305"/>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row>
    <row r="136" spans="1:26" x14ac:dyDescent="0.2">
      <c r="A136" s="305"/>
      <c r="B136" s="305"/>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row>
    <row r="137" spans="1:26" x14ac:dyDescent="0.2">
      <c r="A137" s="305"/>
      <c r="B137" s="305"/>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row>
    <row r="138" spans="1:26" x14ac:dyDescent="0.2">
      <c r="A138" s="305"/>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row>
    <row r="139" spans="1:26" x14ac:dyDescent="0.2">
      <c r="A139" s="305"/>
      <c r="B139" s="305"/>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row>
    <row r="140" spans="1:26" x14ac:dyDescent="0.2">
      <c r="A140" s="305"/>
      <c r="B140" s="305"/>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row>
    <row r="141" spans="1:26" x14ac:dyDescent="0.2">
      <c r="A141" s="305"/>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row>
    <row r="142" spans="1:26" x14ac:dyDescent="0.2">
      <c r="A142" s="305"/>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row>
    <row r="143" spans="1:26" x14ac:dyDescent="0.2">
      <c r="A143" s="305"/>
      <c r="B143" s="305"/>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row>
    <row r="144" spans="1:26" x14ac:dyDescent="0.2">
      <c r="A144" s="305"/>
      <c r="B144" s="305"/>
      <c r="C144" s="305"/>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row>
    <row r="145" spans="1:26" x14ac:dyDescent="0.2">
      <c r="A145" s="305"/>
      <c r="B145" s="305"/>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row>
    <row r="146" spans="1:26" x14ac:dyDescent="0.2">
      <c r="A146" s="305"/>
      <c r="B146" s="305"/>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row>
    <row r="147" spans="1:26" x14ac:dyDescent="0.2">
      <c r="A147" s="305"/>
      <c r="B147" s="305"/>
      <c r="C147" s="305"/>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row>
    <row r="148" spans="1:26" x14ac:dyDescent="0.2">
      <c r="A148" s="305"/>
      <c r="B148" s="305"/>
      <c r="C148" s="305"/>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row>
    <row r="149" spans="1:26" x14ac:dyDescent="0.2">
      <c r="A149" s="305"/>
      <c r="B149" s="305"/>
      <c r="C149" s="305"/>
      <c r="D149" s="305"/>
      <c r="E149" s="305"/>
      <c r="F149" s="305"/>
      <c r="G149" s="305"/>
      <c r="H149" s="305"/>
      <c r="I149" s="305"/>
      <c r="J149" s="305"/>
      <c r="K149" s="305"/>
      <c r="L149" s="305"/>
      <c r="M149" s="305"/>
      <c r="N149" s="305"/>
      <c r="O149" s="305"/>
      <c r="P149" s="305"/>
      <c r="Q149" s="305"/>
      <c r="R149" s="305"/>
      <c r="S149" s="305"/>
      <c r="T149" s="305"/>
      <c r="U149" s="305"/>
      <c r="V149" s="305"/>
      <c r="W149" s="305"/>
      <c r="X149" s="305"/>
      <c r="Y149" s="305"/>
      <c r="Z149" s="305"/>
    </row>
    <row r="150" spans="1:26" x14ac:dyDescent="0.2">
      <c r="A150" s="305"/>
      <c r="B150" s="305"/>
      <c r="C150" s="305"/>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row>
    <row r="151" spans="1:26" x14ac:dyDescent="0.2">
      <c r="A151" s="305"/>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row>
    <row r="152" spans="1:26" x14ac:dyDescent="0.2">
      <c r="A152" s="305"/>
      <c r="B152" s="305"/>
      <c r="C152" s="305"/>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row>
    <row r="153" spans="1:26" x14ac:dyDescent="0.2">
      <c r="A153" s="305"/>
      <c r="B153" s="305"/>
      <c r="C153" s="305"/>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row>
    <row r="154" spans="1:26" x14ac:dyDescent="0.2">
      <c r="A154" s="305"/>
      <c r="B154" s="305"/>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row>
    <row r="155" spans="1:26" x14ac:dyDescent="0.2">
      <c r="A155" s="305"/>
      <c r="B155" s="305"/>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row>
    <row r="156" spans="1:26" x14ac:dyDescent="0.2">
      <c r="A156" s="305"/>
      <c r="B156" s="305"/>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row>
    <row r="157" spans="1:26" x14ac:dyDescent="0.2">
      <c r="A157" s="305"/>
      <c r="B157" s="305"/>
      <c r="C157" s="305"/>
      <c r="D157" s="305"/>
      <c r="E157" s="305"/>
      <c r="F157" s="305"/>
      <c r="G157" s="305"/>
      <c r="H157" s="305"/>
      <c r="I157" s="305"/>
      <c r="J157" s="305"/>
      <c r="K157" s="305"/>
      <c r="L157" s="305"/>
      <c r="M157" s="305"/>
      <c r="N157" s="305"/>
      <c r="O157" s="305"/>
      <c r="P157" s="305"/>
      <c r="Q157" s="305"/>
      <c r="R157" s="305"/>
      <c r="S157" s="305"/>
      <c r="T157" s="305"/>
      <c r="U157" s="305"/>
      <c r="V157" s="305"/>
      <c r="W157" s="305"/>
      <c r="X157" s="305"/>
      <c r="Y157" s="305"/>
      <c r="Z157" s="305"/>
    </row>
    <row r="158" spans="1:26" x14ac:dyDescent="0.2">
      <c r="A158" s="305"/>
      <c r="B158" s="305"/>
      <c r="C158" s="305"/>
      <c r="D158" s="305"/>
      <c r="E158" s="305"/>
      <c r="F158" s="305"/>
      <c r="G158" s="305"/>
      <c r="H158" s="305"/>
      <c r="I158" s="305"/>
      <c r="J158" s="305"/>
      <c r="K158" s="305"/>
      <c r="L158" s="305"/>
      <c r="M158" s="305"/>
      <c r="N158" s="305"/>
      <c r="O158" s="305"/>
      <c r="P158" s="305"/>
      <c r="Q158" s="305"/>
      <c r="R158" s="305"/>
      <c r="S158" s="305"/>
      <c r="T158" s="305"/>
      <c r="U158" s="305"/>
      <c r="V158" s="305"/>
      <c r="W158" s="305"/>
      <c r="X158" s="305"/>
      <c r="Y158" s="305"/>
      <c r="Z158" s="305"/>
    </row>
    <row r="159" spans="1:26" x14ac:dyDescent="0.2">
      <c r="A159" s="305"/>
      <c r="B159" s="305"/>
      <c r="C159" s="305"/>
      <c r="D159" s="305"/>
      <c r="E159" s="305"/>
      <c r="F159" s="305"/>
      <c r="G159" s="305"/>
      <c r="H159" s="305"/>
      <c r="I159" s="305"/>
      <c r="J159" s="305"/>
      <c r="K159" s="305"/>
      <c r="L159" s="305"/>
      <c r="M159" s="305"/>
      <c r="N159" s="305"/>
      <c r="O159" s="305"/>
      <c r="P159" s="305"/>
      <c r="Q159" s="305"/>
      <c r="R159" s="305"/>
      <c r="S159" s="305"/>
      <c r="T159" s="305"/>
      <c r="U159" s="305"/>
      <c r="V159" s="305"/>
      <c r="W159" s="305"/>
      <c r="X159" s="305"/>
      <c r="Y159" s="305"/>
      <c r="Z159" s="305"/>
    </row>
    <row r="160" spans="1:26" x14ac:dyDescent="0.2">
      <c r="A160" s="305"/>
      <c r="B160" s="305"/>
      <c r="C160" s="305"/>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row>
    <row r="161" spans="1:26" x14ac:dyDescent="0.2">
      <c r="A161" s="305"/>
      <c r="B161" s="305"/>
      <c r="C161" s="305"/>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row>
    <row r="162" spans="1:26" x14ac:dyDescent="0.2">
      <c r="A162" s="305"/>
      <c r="B162" s="305"/>
      <c r="C162" s="305"/>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row>
    <row r="163" spans="1:26" x14ac:dyDescent="0.2">
      <c r="A163" s="305"/>
      <c r="B163" s="305"/>
      <c r="C163" s="305"/>
      <c r="D163" s="305"/>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row>
    <row r="164" spans="1:26" x14ac:dyDescent="0.2">
      <c r="A164" s="305"/>
      <c r="B164" s="305"/>
      <c r="C164" s="305"/>
      <c r="D164" s="305"/>
      <c r="E164" s="305"/>
      <c r="F164" s="305"/>
      <c r="G164" s="305"/>
      <c r="H164" s="305"/>
      <c r="I164" s="305"/>
      <c r="J164" s="305"/>
      <c r="K164" s="305"/>
      <c r="L164" s="305"/>
      <c r="M164" s="305"/>
      <c r="N164" s="305"/>
      <c r="O164" s="305"/>
      <c r="P164" s="305"/>
      <c r="Q164" s="305"/>
      <c r="R164" s="305"/>
      <c r="S164" s="305"/>
      <c r="T164" s="305"/>
      <c r="U164" s="305"/>
      <c r="V164" s="305"/>
      <c r="W164" s="305"/>
      <c r="X164" s="305"/>
      <c r="Y164" s="305"/>
      <c r="Z164" s="305"/>
    </row>
    <row r="165" spans="1:26" x14ac:dyDescent="0.2">
      <c r="A165" s="305"/>
      <c r="B165" s="305"/>
      <c r="C165" s="305"/>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row>
    <row r="166" spans="1:26" x14ac:dyDescent="0.2">
      <c r="A166" s="305"/>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row>
    <row r="167" spans="1:26" x14ac:dyDescent="0.2">
      <c r="A167" s="305"/>
      <c r="B167" s="305"/>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row>
    <row r="168" spans="1:26" x14ac:dyDescent="0.2">
      <c r="A168" s="305"/>
      <c r="B168" s="305"/>
      <c r="C168" s="305"/>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row>
    <row r="169" spans="1:26" x14ac:dyDescent="0.2">
      <c r="A169" s="305"/>
      <c r="B169" s="305"/>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row>
    <row r="170" spans="1:26" x14ac:dyDescent="0.2">
      <c r="A170" s="305"/>
      <c r="B170" s="305"/>
      <c r="C170" s="305"/>
      <c r="D170" s="305"/>
      <c r="E170" s="305"/>
      <c r="F170" s="305"/>
      <c r="G170" s="305"/>
      <c r="H170" s="305"/>
      <c r="I170" s="305"/>
      <c r="J170" s="305"/>
      <c r="K170" s="305"/>
      <c r="L170" s="305"/>
      <c r="M170" s="305"/>
      <c r="N170" s="305"/>
      <c r="O170" s="305"/>
      <c r="P170" s="305"/>
      <c r="Q170" s="305"/>
      <c r="R170" s="305"/>
      <c r="S170" s="305"/>
      <c r="T170" s="305"/>
      <c r="U170" s="305"/>
      <c r="V170" s="305"/>
      <c r="W170" s="305"/>
      <c r="X170" s="305"/>
      <c r="Y170" s="305"/>
      <c r="Z170" s="305"/>
    </row>
    <row r="171" spans="1:26" x14ac:dyDescent="0.2">
      <c r="A171" s="305"/>
      <c r="B171" s="305"/>
      <c r="C171" s="305"/>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row>
    <row r="172" spans="1:26" x14ac:dyDescent="0.2">
      <c r="A172" s="305"/>
      <c r="B172" s="305"/>
      <c r="C172" s="305"/>
      <c r="D172" s="305"/>
      <c r="E172" s="305"/>
      <c r="F172" s="305"/>
      <c r="G172" s="305"/>
      <c r="H172" s="305"/>
      <c r="I172" s="305"/>
      <c r="J172" s="305"/>
      <c r="K172" s="305"/>
      <c r="L172" s="305"/>
      <c r="M172" s="305"/>
      <c r="N172" s="305"/>
      <c r="O172" s="305"/>
      <c r="P172" s="305"/>
      <c r="Q172" s="305"/>
      <c r="R172" s="305"/>
      <c r="S172" s="305"/>
      <c r="T172" s="305"/>
      <c r="U172" s="305"/>
      <c r="V172" s="305"/>
      <c r="W172" s="305"/>
      <c r="X172" s="305"/>
      <c r="Y172" s="305"/>
      <c r="Z172" s="305"/>
    </row>
    <row r="173" spans="1:26" x14ac:dyDescent="0.2">
      <c r="A173" s="305"/>
      <c r="B173" s="305"/>
      <c r="C173" s="305"/>
      <c r="D173" s="305"/>
      <c r="E173" s="305"/>
      <c r="F173" s="305"/>
      <c r="G173" s="305"/>
      <c r="H173" s="305"/>
      <c r="I173" s="305"/>
      <c r="J173" s="305"/>
      <c r="K173" s="305"/>
      <c r="L173" s="305"/>
      <c r="M173" s="305"/>
      <c r="N173" s="305"/>
      <c r="O173" s="305"/>
      <c r="P173" s="305"/>
      <c r="Q173" s="305"/>
      <c r="R173" s="305"/>
      <c r="S173" s="305"/>
      <c r="T173" s="305"/>
      <c r="U173" s="305"/>
      <c r="V173" s="305"/>
      <c r="W173" s="305"/>
      <c r="X173" s="305"/>
      <c r="Y173" s="305"/>
      <c r="Z173" s="305"/>
    </row>
    <row r="174" spans="1:26" x14ac:dyDescent="0.2">
      <c r="A174" s="305"/>
      <c r="B174" s="305"/>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row>
    <row r="175" spans="1:26" x14ac:dyDescent="0.2">
      <c r="A175" s="305"/>
      <c r="B175" s="305"/>
      <c r="C175" s="305"/>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row>
    <row r="176" spans="1:26" x14ac:dyDescent="0.2">
      <c r="A176" s="305"/>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row>
    <row r="177" spans="1:26" x14ac:dyDescent="0.2">
      <c r="A177" s="305"/>
      <c r="B177" s="305"/>
      <c r="C177" s="305"/>
      <c r="D177" s="305"/>
      <c r="E177" s="305"/>
      <c r="F177" s="305"/>
      <c r="G177" s="305"/>
      <c r="H177" s="305"/>
      <c r="I177" s="305"/>
      <c r="J177" s="305"/>
      <c r="K177" s="305"/>
      <c r="L177" s="305"/>
      <c r="M177" s="305"/>
      <c r="N177" s="305"/>
      <c r="O177" s="305"/>
      <c r="P177" s="305"/>
      <c r="Q177" s="305"/>
      <c r="R177" s="305"/>
      <c r="S177" s="305"/>
      <c r="T177" s="305"/>
      <c r="U177" s="305"/>
      <c r="V177" s="305"/>
      <c r="W177" s="305"/>
      <c r="X177" s="305"/>
      <c r="Y177" s="305"/>
      <c r="Z177" s="305"/>
    </row>
    <row r="178" spans="1:26" x14ac:dyDescent="0.2">
      <c r="A178" s="305"/>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row>
    <row r="179" spans="1:26" x14ac:dyDescent="0.2">
      <c r="A179" s="305"/>
      <c r="B179" s="305"/>
      <c r="C179" s="305"/>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row>
    <row r="180" spans="1:26" x14ac:dyDescent="0.2">
      <c r="A180" s="305"/>
      <c r="B180" s="305"/>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row>
    <row r="181" spans="1:26" x14ac:dyDescent="0.2">
      <c r="A181" s="305"/>
      <c r="B181" s="305"/>
      <c r="C181" s="305"/>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5"/>
      <c r="Z181" s="305"/>
    </row>
    <row r="182" spans="1:26" x14ac:dyDescent="0.2">
      <c r="A182" s="305"/>
      <c r="B182" s="305"/>
      <c r="C182" s="305"/>
      <c r="D182" s="305"/>
      <c r="E182" s="305"/>
      <c r="F182" s="305"/>
      <c r="G182" s="305"/>
      <c r="H182" s="305"/>
      <c r="I182" s="305"/>
      <c r="J182" s="305"/>
      <c r="K182" s="305"/>
      <c r="L182" s="305"/>
      <c r="M182" s="305"/>
      <c r="N182" s="305"/>
      <c r="O182" s="305"/>
      <c r="P182" s="305"/>
      <c r="Q182" s="305"/>
      <c r="R182" s="305"/>
      <c r="S182" s="305"/>
      <c r="T182" s="305"/>
      <c r="U182" s="305"/>
      <c r="V182" s="305"/>
      <c r="W182" s="305"/>
      <c r="X182" s="305"/>
      <c r="Y182" s="305"/>
      <c r="Z182" s="305"/>
    </row>
    <row r="183" spans="1:26" x14ac:dyDescent="0.2">
      <c r="A183" s="305"/>
      <c r="B183" s="305"/>
      <c r="C183" s="305"/>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row>
    <row r="184" spans="1:26" x14ac:dyDescent="0.2">
      <c r="A184" s="305"/>
      <c r="B184" s="305"/>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row>
    <row r="185" spans="1:26" x14ac:dyDescent="0.2">
      <c r="A185" s="305"/>
      <c r="B185" s="305"/>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5"/>
      <c r="Y185" s="305"/>
      <c r="Z185" s="305"/>
    </row>
    <row r="186" spans="1:26" x14ac:dyDescent="0.2">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row>
    <row r="187" spans="1:26" x14ac:dyDescent="0.2">
      <c r="A187" s="305"/>
      <c r="B187" s="305"/>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row>
    <row r="188" spans="1:26" x14ac:dyDescent="0.2">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305"/>
      <c r="Z188" s="305"/>
    </row>
    <row r="189" spans="1:26" x14ac:dyDescent="0.2">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row>
    <row r="190" spans="1:26" x14ac:dyDescent="0.2">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row>
    <row r="191" spans="1:26" x14ac:dyDescent="0.2">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c r="W191" s="305"/>
      <c r="X191" s="305"/>
      <c r="Y191" s="305"/>
      <c r="Z191" s="305"/>
    </row>
    <row r="192" spans="1:26" x14ac:dyDescent="0.2">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5"/>
      <c r="Y192" s="305"/>
      <c r="Z192" s="305"/>
    </row>
    <row r="193" spans="1:26" x14ac:dyDescent="0.2">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row>
    <row r="194" spans="1:26" x14ac:dyDescent="0.2">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row>
    <row r="195" spans="1:26" x14ac:dyDescent="0.2">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row>
    <row r="196" spans="1:26" x14ac:dyDescent="0.2">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5"/>
      <c r="Y196" s="305"/>
      <c r="Z196" s="305"/>
    </row>
    <row r="197" spans="1:26" x14ac:dyDescent="0.2">
      <c r="A197" s="305"/>
      <c r="B197" s="305"/>
      <c r="C197" s="305"/>
      <c r="D197" s="305"/>
      <c r="E197" s="305"/>
      <c r="F197" s="305"/>
      <c r="G197" s="305"/>
      <c r="H197" s="305"/>
      <c r="I197" s="305"/>
      <c r="J197" s="305"/>
      <c r="K197" s="305"/>
      <c r="L197" s="305"/>
      <c r="M197" s="305"/>
      <c r="N197" s="305"/>
      <c r="O197" s="305"/>
      <c r="P197" s="305"/>
      <c r="Q197" s="305"/>
      <c r="R197" s="305"/>
      <c r="S197" s="305"/>
      <c r="T197" s="305"/>
      <c r="U197" s="305"/>
      <c r="V197" s="305"/>
      <c r="W197" s="305"/>
      <c r="X197" s="305"/>
      <c r="Y197" s="305"/>
      <c r="Z197" s="305"/>
    </row>
    <row r="198" spans="1:26" x14ac:dyDescent="0.2">
      <c r="A198" s="305"/>
      <c r="B198" s="305"/>
      <c r="C198" s="305"/>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row>
    <row r="199" spans="1:26" x14ac:dyDescent="0.2">
      <c r="A199" s="305"/>
      <c r="B199" s="305"/>
      <c r="C199" s="305"/>
      <c r="D199" s="305"/>
      <c r="E199" s="305"/>
      <c r="F199" s="305"/>
      <c r="G199" s="305"/>
      <c r="H199" s="305"/>
      <c r="I199" s="305"/>
      <c r="J199" s="305"/>
      <c r="K199" s="305"/>
      <c r="L199" s="305"/>
      <c r="M199" s="305"/>
      <c r="N199" s="305"/>
      <c r="O199" s="305"/>
      <c r="P199" s="305"/>
      <c r="Q199" s="305"/>
      <c r="R199" s="305"/>
      <c r="S199" s="305"/>
      <c r="T199" s="305"/>
      <c r="U199" s="305"/>
      <c r="V199" s="305"/>
      <c r="W199" s="305"/>
      <c r="X199" s="305"/>
      <c r="Y199" s="305"/>
      <c r="Z199" s="305"/>
    </row>
    <row r="200" spans="1:26" x14ac:dyDescent="0.2">
      <c r="A200" s="305"/>
      <c r="B200" s="305"/>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5"/>
      <c r="Y200" s="305"/>
      <c r="Z200" s="305"/>
    </row>
    <row r="201" spans="1:26" x14ac:dyDescent="0.2">
      <c r="A201" s="305"/>
      <c r="B201" s="305"/>
      <c r="C201" s="305"/>
      <c r="D201" s="305"/>
      <c r="E201" s="305"/>
      <c r="F201" s="305"/>
      <c r="G201" s="305"/>
      <c r="H201" s="305"/>
      <c r="I201" s="305"/>
      <c r="J201" s="305"/>
      <c r="K201" s="305"/>
      <c r="L201" s="305"/>
      <c r="M201" s="305"/>
      <c r="N201" s="305"/>
      <c r="O201" s="305"/>
      <c r="P201" s="305"/>
      <c r="Q201" s="305"/>
      <c r="R201" s="305"/>
      <c r="S201" s="305"/>
      <c r="T201" s="305"/>
      <c r="U201" s="305"/>
      <c r="V201" s="305"/>
      <c r="W201" s="305"/>
      <c r="X201" s="305"/>
      <c r="Y201" s="305"/>
      <c r="Z201" s="305"/>
    </row>
    <row r="202" spans="1:26" x14ac:dyDescent="0.2">
      <c r="A202" s="305"/>
      <c r="B202" s="305"/>
      <c r="C202" s="305"/>
      <c r="D202" s="305"/>
      <c r="E202" s="305"/>
      <c r="F202" s="305"/>
      <c r="G202" s="305"/>
      <c r="H202" s="305"/>
      <c r="I202" s="305"/>
      <c r="J202" s="305"/>
      <c r="K202" s="305"/>
      <c r="L202" s="305"/>
      <c r="M202" s="305"/>
      <c r="N202" s="305"/>
      <c r="O202" s="305"/>
      <c r="P202" s="305"/>
      <c r="Q202" s="305"/>
      <c r="R202" s="305"/>
      <c r="S202" s="305"/>
      <c r="T202" s="305"/>
      <c r="U202" s="305"/>
      <c r="V202" s="305"/>
      <c r="W202" s="305"/>
      <c r="X202" s="305"/>
      <c r="Y202" s="305"/>
      <c r="Z202" s="305"/>
    </row>
    <row r="203" spans="1:26" x14ac:dyDescent="0.2">
      <c r="A203" s="305"/>
      <c r="B203" s="305"/>
      <c r="C203" s="305"/>
      <c r="D203" s="305"/>
      <c r="E203" s="305"/>
      <c r="F203" s="305"/>
      <c r="G203" s="305"/>
      <c r="H203" s="305"/>
      <c r="I203" s="305"/>
      <c r="J203" s="305"/>
      <c r="K203" s="305"/>
      <c r="L203" s="305"/>
      <c r="M203" s="305"/>
      <c r="N203" s="305"/>
      <c r="O203" s="305"/>
      <c r="P203" s="305"/>
      <c r="Q203" s="305"/>
      <c r="R203" s="305"/>
      <c r="S203" s="305"/>
      <c r="T203" s="305"/>
      <c r="U203" s="305"/>
      <c r="V203" s="305"/>
      <c r="W203" s="305"/>
      <c r="X203" s="305"/>
      <c r="Y203" s="305"/>
      <c r="Z203" s="305"/>
    </row>
    <row r="204" spans="1:26" x14ac:dyDescent="0.2">
      <c r="A204" s="305"/>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row>
    <row r="205" spans="1:26" x14ac:dyDescent="0.2">
      <c r="A205" s="305"/>
      <c r="B205" s="305"/>
      <c r="C205" s="305"/>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row>
    <row r="206" spans="1:26" x14ac:dyDescent="0.2">
      <c r="A206" s="305"/>
      <c r="B206" s="305"/>
      <c r="C206" s="305"/>
      <c r="D206" s="305"/>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5"/>
    </row>
    <row r="207" spans="1:26" x14ac:dyDescent="0.2">
      <c r="A207" s="305"/>
      <c r="B207" s="305"/>
      <c r="C207" s="305"/>
      <c r="D207" s="305"/>
      <c r="E207" s="305"/>
      <c r="F207" s="305"/>
      <c r="G207" s="305"/>
      <c r="H207" s="305"/>
      <c r="I207" s="305"/>
      <c r="J207" s="305"/>
      <c r="K207" s="305"/>
      <c r="L207" s="305"/>
      <c r="M207" s="305"/>
      <c r="N207" s="305"/>
      <c r="O207" s="305"/>
      <c r="P207" s="305"/>
      <c r="Q207" s="305"/>
      <c r="R207" s="305"/>
      <c r="S207" s="305"/>
      <c r="T207" s="305"/>
      <c r="U207" s="305"/>
      <c r="V207" s="305"/>
      <c r="W207" s="305"/>
      <c r="X207" s="305"/>
      <c r="Y207" s="305"/>
      <c r="Z207" s="305"/>
    </row>
    <row r="208" spans="1:26" x14ac:dyDescent="0.2">
      <c r="A208" s="305"/>
      <c r="B208" s="305"/>
      <c r="C208" s="305"/>
      <c r="D208" s="305"/>
      <c r="E208" s="305"/>
      <c r="F208" s="305"/>
      <c r="G208" s="305"/>
      <c r="H208" s="305"/>
      <c r="I208" s="305"/>
      <c r="J208" s="305"/>
      <c r="K208" s="305"/>
      <c r="L208" s="305"/>
      <c r="M208" s="305"/>
      <c r="N208" s="305"/>
      <c r="O208" s="305"/>
      <c r="P208" s="305"/>
      <c r="Q208" s="305"/>
      <c r="R208" s="305"/>
      <c r="S208" s="305"/>
      <c r="T208" s="305"/>
      <c r="U208" s="305"/>
      <c r="V208" s="305"/>
      <c r="W208" s="305"/>
      <c r="X208" s="305"/>
      <c r="Y208" s="305"/>
      <c r="Z208" s="305"/>
    </row>
    <row r="209" spans="1:26" x14ac:dyDescent="0.2">
      <c r="A209" s="305"/>
      <c r="B209" s="305"/>
      <c r="C209" s="305"/>
      <c r="D209" s="305"/>
      <c r="E209" s="305"/>
      <c r="F209" s="305"/>
      <c r="G209" s="305"/>
      <c r="H209" s="305"/>
      <c r="I209" s="305"/>
      <c r="J209" s="305"/>
      <c r="K209" s="305"/>
      <c r="L209" s="305"/>
      <c r="M209" s="305"/>
      <c r="N209" s="305"/>
      <c r="O209" s="305"/>
      <c r="P209" s="305"/>
      <c r="Q209" s="305"/>
      <c r="R209" s="305"/>
      <c r="S209" s="305"/>
      <c r="T209" s="305"/>
      <c r="U209" s="305"/>
      <c r="V209" s="305"/>
      <c r="W209" s="305"/>
      <c r="X209" s="305"/>
      <c r="Y209" s="305"/>
      <c r="Z209" s="305"/>
    </row>
    <row r="210" spans="1:26" x14ac:dyDescent="0.2">
      <c r="A210" s="305"/>
      <c r="B210" s="305"/>
      <c r="C210" s="305"/>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row>
    <row r="211" spans="1:26" x14ac:dyDescent="0.2">
      <c r="A211" s="305"/>
      <c r="B211" s="305"/>
      <c r="C211" s="305"/>
      <c r="D211" s="305"/>
      <c r="E211" s="305"/>
      <c r="F211" s="305"/>
      <c r="G211" s="305"/>
      <c r="H211" s="305"/>
      <c r="I211" s="305"/>
      <c r="J211" s="305"/>
      <c r="K211" s="305"/>
      <c r="L211" s="305"/>
      <c r="M211" s="305"/>
      <c r="N211" s="305"/>
      <c r="O211" s="305"/>
      <c r="P211" s="305"/>
      <c r="Q211" s="305"/>
      <c r="R211" s="305"/>
      <c r="S211" s="305"/>
      <c r="T211" s="305"/>
      <c r="U211" s="305"/>
      <c r="V211" s="305"/>
      <c r="W211" s="305"/>
      <c r="X211" s="305"/>
      <c r="Y211" s="305"/>
      <c r="Z211" s="305"/>
    </row>
    <row r="212" spans="1:26" x14ac:dyDescent="0.2">
      <c r="A212" s="305"/>
      <c r="B212" s="305"/>
      <c r="C212" s="305"/>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row>
    <row r="213" spans="1:26" x14ac:dyDescent="0.2">
      <c r="A213" s="305"/>
      <c r="B213" s="305"/>
      <c r="C213" s="305"/>
      <c r="D213" s="305"/>
      <c r="E213" s="305"/>
      <c r="F213" s="305"/>
      <c r="G213" s="305"/>
      <c r="H213" s="305"/>
      <c r="I213" s="305"/>
      <c r="J213" s="305"/>
      <c r="K213" s="305"/>
      <c r="L213" s="305"/>
      <c r="M213" s="305"/>
      <c r="N213" s="305"/>
      <c r="O213" s="305"/>
      <c r="P213" s="305"/>
      <c r="Q213" s="305"/>
      <c r="R213" s="305"/>
      <c r="S213" s="305"/>
      <c r="T213" s="305"/>
      <c r="U213" s="305"/>
      <c r="V213" s="305"/>
      <c r="W213" s="305"/>
      <c r="X213" s="305"/>
      <c r="Y213" s="305"/>
      <c r="Z213" s="305"/>
    </row>
    <row r="214" spans="1:26" x14ac:dyDescent="0.2">
      <c r="A214" s="305"/>
      <c r="B214" s="305"/>
      <c r="C214" s="305"/>
      <c r="D214" s="305"/>
      <c r="E214" s="305"/>
      <c r="F214" s="305"/>
      <c r="G214" s="305"/>
      <c r="H214" s="305"/>
      <c r="I214" s="305"/>
      <c r="J214" s="305"/>
      <c r="K214" s="305"/>
      <c r="L214" s="305"/>
      <c r="M214" s="305"/>
      <c r="N214" s="305"/>
      <c r="O214" s="305"/>
      <c r="P214" s="305"/>
      <c r="Q214" s="305"/>
      <c r="R214" s="305"/>
      <c r="S214" s="305"/>
      <c r="T214" s="305"/>
      <c r="U214" s="305"/>
      <c r="V214" s="305"/>
      <c r="W214" s="305"/>
      <c r="X214" s="305"/>
      <c r="Y214" s="305"/>
      <c r="Z214" s="305"/>
    </row>
    <row r="215" spans="1:26" x14ac:dyDescent="0.2">
      <c r="A215" s="305"/>
      <c r="B215" s="305"/>
      <c r="C215" s="305"/>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row>
    <row r="216" spans="1:26" x14ac:dyDescent="0.2">
      <c r="A216" s="305"/>
      <c r="B216" s="305"/>
      <c r="C216" s="305"/>
      <c r="D216" s="305"/>
      <c r="E216" s="305"/>
      <c r="F216" s="305"/>
      <c r="G216" s="305"/>
      <c r="H216" s="305"/>
      <c r="I216" s="305"/>
      <c r="J216" s="305"/>
      <c r="K216" s="305"/>
      <c r="L216" s="305"/>
      <c r="M216" s="305"/>
      <c r="N216" s="305"/>
      <c r="O216" s="305"/>
      <c r="P216" s="305"/>
      <c r="Q216" s="305"/>
      <c r="R216" s="305"/>
      <c r="S216" s="305"/>
      <c r="T216" s="305"/>
      <c r="U216" s="305"/>
      <c r="V216" s="305"/>
      <c r="W216" s="305"/>
      <c r="X216" s="305"/>
      <c r="Y216" s="305"/>
      <c r="Z216" s="305"/>
    </row>
    <row r="217" spans="1:26" x14ac:dyDescent="0.2">
      <c r="A217" s="305"/>
      <c r="B217" s="305"/>
      <c r="C217" s="305"/>
      <c r="D217" s="305"/>
      <c r="E217" s="305"/>
      <c r="F217" s="305"/>
      <c r="G217" s="305"/>
      <c r="H217" s="305"/>
      <c r="I217" s="305"/>
      <c r="J217" s="305"/>
      <c r="K217" s="305"/>
      <c r="L217" s="305"/>
      <c r="M217" s="305"/>
      <c r="N217" s="305"/>
      <c r="O217" s="305"/>
      <c r="P217" s="305"/>
      <c r="Q217" s="305"/>
      <c r="R217" s="305"/>
      <c r="S217" s="305"/>
      <c r="T217" s="305"/>
      <c r="U217" s="305"/>
      <c r="V217" s="305"/>
      <c r="W217" s="305"/>
      <c r="X217" s="305"/>
      <c r="Y217" s="305"/>
      <c r="Z217" s="305"/>
    </row>
    <row r="218" spans="1:26" x14ac:dyDescent="0.2">
      <c r="A218" s="305"/>
      <c r="B218" s="305"/>
      <c r="C218" s="305"/>
      <c r="D218" s="305"/>
      <c r="E218" s="305"/>
      <c r="F218" s="305"/>
      <c r="G218" s="305"/>
      <c r="H218" s="305"/>
      <c r="I218" s="305"/>
      <c r="J218" s="305"/>
      <c r="K218" s="305"/>
      <c r="L218" s="305"/>
      <c r="M218" s="305"/>
      <c r="N218" s="305"/>
      <c r="O218" s="305"/>
      <c r="P218" s="305"/>
      <c r="Q218" s="305"/>
      <c r="R218" s="305"/>
      <c r="S218" s="305"/>
      <c r="T218" s="305"/>
      <c r="U218" s="305"/>
      <c r="V218" s="305"/>
      <c r="W218" s="305"/>
      <c r="X218" s="305"/>
      <c r="Y218" s="305"/>
      <c r="Z218" s="305"/>
    </row>
    <row r="219" spans="1:26" x14ac:dyDescent="0.2">
      <c r="A219" s="305"/>
      <c r="B219" s="305"/>
      <c r="C219" s="305"/>
      <c r="D219" s="305"/>
      <c r="E219" s="305"/>
      <c r="F219" s="305"/>
      <c r="G219" s="305"/>
      <c r="H219" s="305"/>
      <c r="I219" s="305"/>
      <c r="J219" s="305"/>
      <c r="K219" s="305"/>
      <c r="L219" s="305"/>
      <c r="M219" s="305"/>
      <c r="N219" s="305"/>
      <c r="O219" s="305"/>
      <c r="P219" s="305"/>
      <c r="Q219" s="305"/>
      <c r="R219" s="305"/>
      <c r="S219" s="305"/>
      <c r="T219" s="305"/>
      <c r="U219" s="305"/>
      <c r="V219" s="305"/>
      <c r="W219" s="305"/>
      <c r="X219" s="305"/>
      <c r="Y219" s="305"/>
      <c r="Z219" s="305"/>
    </row>
    <row r="220" spans="1:26" x14ac:dyDescent="0.2">
      <c r="A220" s="305"/>
      <c r="B220" s="305"/>
      <c r="C220" s="305"/>
      <c r="D220" s="305"/>
      <c r="E220" s="305"/>
      <c r="F220" s="305"/>
      <c r="G220" s="305"/>
      <c r="H220" s="305"/>
      <c r="I220" s="305"/>
      <c r="J220" s="305"/>
      <c r="K220" s="305"/>
      <c r="L220" s="305"/>
      <c r="M220" s="305"/>
      <c r="N220" s="305"/>
      <c r="O220" s="305"/>
      <c r="P220" s="305"/>
      <c r="Q220" s="305"/>
      <c r="R220" s="305"/>
      <c r="S220" s="305"/>
      <c r="T220" s="305"/>
      <c r="U220" s="305"/>
      <c r="V220" s="305"/>
      <c r="W220" s="305"/>
      <c r="X220" s="305"/>
      <c r="Y220" s="305"/>
      <c r="Z220" s="305"/>
    </row>
    <row r="221" spans="1:26" x14ac:dyDescent="0.2">
      <c r="A221" s="305"/>
      <c r="B221" s="305"/>
      <c r="C221" s="305"/>
      <c r="D221" s="305"/>
      <c r="E221" s="305"/>
      <c r="F221" s="305"/>
      <c r="G221" s="305"/>
      <c r="H221" s="305"/>
      <c r="I221" s="305"/>
      <c r="J221" s="305"/>
      <c r="K221" s="305"/>
      <c r="L221" s="305"/>
      <c r="M221" s="305"/>
      <c r="N221" s="305"/>
      <c r="O221" s="305"/>
      <c r="P221" s="305"/>
      <c r="Q221" s="305"/>
      <c r="R221" s="305"/>
      <c r="S221" s="305"/>
      <c r="T221" s="305"/>
      <c r="U221" s="305"/>
      <c r="V221" s="305"/>
      <c r="W221" s="305"/>
      <c r="X221" s="305"/>
      <c r="Y221" s="305"/>
      <c r="Z221" s="305"/>
    </row>
    <row r="222" spans="1:26" x14ac:dyDescent="0.2">
      <c r="A222" s="305"/>
      <c r="B222" s="305"/>
      <c r="C222" s="305"/>
      <c r="D222" s="305"/>
      <c r="E222" s="305"/>
      <c r="F222" s="305"/>
      <c r="G222" s="305"/>
      <c r="H222" s="305"/>
      <c r="I222" s="305"/>
      <c r="J222" s="305"/>
      <c r="K222" s="305"/>
      <c r="L222" s="305"/>
      <c r="M222" s="305"/>
      <c r="N222" s="305"/>
      <c r="O222" s="305"/>
      <c r="P222" s="305"/>
      <c r="Q222" s="305"/>
      <c r="R222" s="305"/>
      <c r="S222" s="305"/>
      <c r="T222" s="305"/>
      <c r="U222" s="305"/>
      <c r="V222" s="305"/>
      <c r="W222" s="305"/>
      <c r="X222" s="305"/>
      <c r="Y222" s="305"/>
      <c r="Z222" s="305"/>
    </row>
    <row r="223" spans="1:26" x14ac:dyDescent="0.2">
      <c r="A223" s="305"/>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row>
    <row r="224" spans="1:26" x14ac:dyDescent="0.2">
      <c r="A224" s="305"/>
      <c r="B224" s="305"/>
      <c r="C224" s="305"/>
      <c r="D224" s="305"/>
      <c r="E224" s="305"/>
      <c r="F224" s="305"/>
      <c r="G224" s="305"/>
      <c r="H224" s="305"/>
      <c r="I224" s="305"/>
      <c r="J224" s="305"/>
      <c r="K224" s="305"/>
      <c r="L224" s="305"/>
      <c r="M224" s="305"/>
      <c r="N224" s="305"/>
      <c r="O224" s="305"/>
      <c r="P224" s="305"/>
      <c r="Q224" s="305"/>
      <c r="R224" s="305"/>
      <c r="S224" s="305"/>
      <c r="T224" s="305"/>
      <c r="U224" s="305"/>
      <c r="V224" s="305"/>
      <c r="W224" s="305"/>
      <c r="X224" s="305"/>
      <c r="Y224" s="305"/>
      <c r="Z224" s="305"/>
    </row>
    <row r="225" spans="1:26" x14ac:dyDescent="0.2">
      <c r="A225" s="305"/>
      <c r="B225" s="305"/>
      <c r="C225" s="305"/>
      <c r="D225" s="305"/>
      <c r="E225" s="305"/>
      <c r="F225" s="305"/>
      <c r="G225" s="305"/>
      <c r="H225" s="305"/>
      <c r="I225" s="305"/>
      <c r="J225" s="305"/>
      <c r="K225" s="305"/>
      <c r="L225" s="305"/>
      <c r="M225" s="305"/>
      <c r="N225" s="305"/>
      <c r="O225" s="305"/>
      <c r="P225" s="305"/>
      <c r="Q225" s="305"/>
      <c r="R225" s="305"/>
      <c r="S225" s="305"/>
      <c r="T225" s="305"/>
      <c r="U225" s="305"/>
      <c r="V225" s="305"/>
      <c r="W225" s="305"/>
      <c r="X225" s="305"/>
      <c r="Y225" s="305"/>
      <c r="Z225" s="305"/>
    </row>
    <row r="226" spans="1:26" x14ac:dyDescent="0.2">
      <c r="A226" s="305"/>
      <c r="B226" s="305"/>
      <c r="C226" s="305"/>
      <c r="D226" s="305"/>
      <c r="E226" s="305"/>
      <c r="F226" s="305"/>
      <c r="G226" s="305"/>
      <c r="H226" s="305"/>
      <c r="I226" s="305"/>
      <c r="J226" s="305"/>
      <c r="K226" s="305"/>
      <c r="L226" s="305"/>
      <c r="M226" s="305"/>
      <c r="N226" s="305"/>
      <c r="O226" s="305"/>
      <c r="P226" s="305"/>
      <c r="Q226" s="305"/>
      <c r="R226" s="305"/>
      <c r="S226" s="305"/>
      <c r="T226" s="305"/>
      <c r="U226" s="305"/>
      <c r="V226" s="305"/>
      <c r="W226" s="305"/>
      <c r="X226" s="305"/>
      <c r="Y226" s="305"/>
      <c r="Z226" s="305"/>
    </row>
    <row r="227" spans="1:26" x14ac:dyDescent="0.2">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row>
    <row r="228" spans="1:26" x14ac:dyDescent="0.2">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305"/>
      <c r="Y228" s="305"/>
      <c r="Z228" s="305"/>
    </row>
    <row r="229" spans="1:26" x14ac:dyDescent="0.2">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row>
    <row r="230" spans="1:26" x14ac:dyDescent="0.2">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305"/>
      <c r="Y230" s="305"/>
      <c r="Z230" s="305"/>
    </row>
    <row r="231" spans="1:26" x14ac:dyDescent="0.2">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row>
    <row r="232" spans="1:26" x14ac:dyDescent="0.2">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row>
    <row r="233" spans="1:26" x14ac:dyDescent="0.2">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row>
    <row r="234" spans="1:26" x14ac:dyDescent="0.2">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row>
    <row r="235" spans="1:26" x14ac:dyDescent="0.2">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05"/>
      <c r="Y235" s="305"/>
      <c r="Z235" s="305"/>
    </row>
    <row r="236" spans="1:26" x14ac:dyDescent="0.2">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305"/>
      <c r="Y236" s="305"/>
      <c r="Z236" s="305"/>
    </row>
    <row r="237" spans="1:26" x14ac:dyDescent="0.2">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305"/>
      <c r="X237" s="305"/>
      <c r="Y237" s="305"/>
      <c r="Z237" s="305"/>
    </row>
    <row r="238" spans="1:26" x14ac:dyDescent="0.2">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305"/>
      <c r="Y238" s="305"/>
      <c r="Z238" s="305"/>
    </row>
    <row r="239" spans="1:26" x14ac:dyDescent="0.2">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305"/>
      <c r="Y239" s="305"/>
      <c r="Z239" s="305"/>
    </row>
    <row r="240" spans="1:26" x14ac:dyDescent="0.2">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305"/>
      <c r="X240" s="305"/>
      <c r="Y240" s="305"/>
      <c r="Z240" s="305"/>
    </row>
    <row r="241" spans="1:26" x14ac:dyDescent="0.2">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305"/>
      <c r="Y241" s="305"/>
      <c r="Z241" s="305"/>
    </row>
    <row r="242" spans="1:26" x14ac:dyDescent="0.2">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305"/>
      <c r="X242" s="305"/>
      <c r="Y242" s="305"/>
      <c r="Z242" s="305"/>
    </row>
    <row r="243" spans="1:26" x14ac:dyDescent="0.2">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305"/>
      <c r="Y243" s="305"/>
      <c r="Z243" s="305"/>
    </row>
    <row r="244" spans="1:26" x14ac:dyDescent="0.2">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305"/>
      <c r="X244" s="305"/>
      <c r="Y244" s="305"/>
      <c r="Z244" s="305"/>
    </row>
    <row r="245" spans="1:26" x14ac:dyDescent="0.2">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row>
    <row r="246" spans="1:26" x14ac:dyDescent="0.2">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row>
    <row r="247" spans="1:26" x14ac:dyDescent="0.2">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305"/>
      <c r="Y247" s="305"/>
      <c r="Z247" s="305"/>
    </row>
    <row r="248" spans="1:26" x14ac:dyDescent="0.2">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5"/>
    </row>
    <row r="249" spans="1:26" x14ac:dyDescent="0.2">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row>
    <row r="250" spans="1:26" x14ac:dyDescent="0.2">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row>
    <row r="251" spans="1:26" x14ac:dyDescent="0.2">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305"/>
      <c r="X251" s="305"/>
      <c r="Y251" s="305"/>
      <c r="Z251" s="305"/>
    </row>
    <row r="252" spans="1:26" x14ac:dyDescent="0.2">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row>
    <row r="253" spans="1:26" x14ac:dyDescent="0.2">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305"/>
      <c r="X253" s="305"/>
      <c r="Y253" s="305"/>
      <c r="Z253" s="305"/>
    </row>
    <row r="254" spans="1:26" x14ac:dyDescent="0.2">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305"/>
      <c r="X254" s="305"/>
      <c r="Y254" s="305"/>
      <c r="Z254" s="305"/>
    </row>
    <row r="255" spans="1:26" x14ac:dyDescent="0.2">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305"/>
      <c r="X255" s="305"/>
      <c r="Y255" s="305"/>
      <c r="Z255" s="305"/>
    </row>
    <row r="256" spans="1:26" x14ac:dyDescent="0.2">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305"/>
      <c r="Y256" s="305"/>
      <c r="Z256" s="305"/>
    </row>
    <row r="257" spans="1:26" x14ac:dyDescent="0.2">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305"/>
      <c r="Y257" s="305"/>
      <c r="Z257" s="305"/>
    </row>
    <row r="258" spans="1:26" x14ac:dyDescent="0.2">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305"/>
      <c r="X258" s="305"/>
      <c r="Y258" s="305"/>
      <c r="Z258" s="305"/>
    </row>
    <row r="259" spans="1:26" x14ac:dyDescent="0.2">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305"/>
      <c r="X259" s="305"/>
      <c r="Y259" s="305"/>
      <c r="Z259" s="305"/>
    </row>
    <row r="260" spans="1:26" x14ac:dyDescent="0.2">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305"/>
      <c r="Y260" s="305"/>
      <c r="Z260" s="305"/>
    </row>
    <row r="261" spans="1:26" x14ac:dyDescent="0.2">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305"/>
      <c r="Y261" s="305"/>
      <c r="Z261" s="305"/>
    </row>
    <row r="262" spans="1:26" x14ac:dyDescent="0.2">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305"/>
      <c r="Y262" s="305"/>
      <c r="Z262" s="305"/>
    </row>
    <row r="263" spans="1:26" x14ac:dyDescent="0.2">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05"/>
      <c r="Y263" s="305"/>
      <c r="Z263" s="305"/>
    </row>
    <row r="264" spans="1:26" x14ac:dyDescent="0.2">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row>
    <row r="265" spans="1:26" x14ac:dyDescent="0.2">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row>
    <row r="266" spans="1:26" x14ac:dyDescent="0.2">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305"/>
      <c r="Y266" s="305"/>
      <c r="Z266" s="305"/>
    </row>
    <row r="267" spans="1:26" x14ac:dyDescent="0.2">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row>
    <row r="268" spans="1:26" x14ac:dyDescent="0.2">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305"/>
      <c r="X268" s="305"/>
      <c r="Y268" s="305"/>
      <c r="Z268" s="305"/>
    </row>
    <row r="269" spans="1:26" x14ac:dyDescent="0.2">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305"/>
      <c r="Y269" s="305"/>
      <c r="Z269" s="305"/>
    </row>
    <row r="270" spans="1:26" x14ac:dyDescent="0.2">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305"/>
      <c r="Y270" s="305"/>
      <c r="Z270" s="305"/>
    </row>
    <row r="271" spans="1:26" x14ac:dyDescent="0.2">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305"/>
      <c r="Y271" s="305"/>
      <c r="Z271" s="305"/>
    </row>
    <row r="272" spans="1:26" x14ac:dyDescent="0.2">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305"/>
      <c r="Y272" s="305"/>
      <c r="Z272" s="305"/>
    </row>
    <row r="273" spans="1:26" x14ac:dyDescent="0.2">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row>
    <row r="274" spans="1:26" x14ac:dyDescent="0.2">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305"/>
      <c r="Y274" s="305"/>
      <c r="Z274" s="305"/>
    </row>
    <row r="275" spans="1:26" x14ac:dyDescent="0.2">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305"/>
      <c r="Y275" s="305"/>
      <c r="Z275" s="305"/>
    </row>
    <row r="276" spans="1:26" x14ac:dyDescent="0.2">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05"/>
      <c r="Y276" s="305"/>
      <c r="Z276" s="305"/>
    </row>
    <row r="277" spans="1:26" x14ac:dyDescent="0.2">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row>
    <row r="278" spans="1:26" x14ac:dyDescent="0.2">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05"/>
      <c r="Y278" s="305"/>
      <c r="Z278" s="305"/>
    </row>
    <row r="279" spans="1:26" x14ac:dyDescent="0.2">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row>
    <row r="280" spans="1:26" x14ac:dyDescent="0.2">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305"/>
      <c r="Y280" s="305"/>
      <c r="Z280" s="305"/>
    </row>
    <row r="281" spans="1:26" x14ac:dyDescent="0.2">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305"/>
      <c r="Y281" s="305"/>
      <c r="Z281" s="305"/>
    </row>
    <row r="282" spans="1:26" x14ac:dyDescent="0.2">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305"/>
      <c r="Y282" s="305"/>
      <c r="Z282" s="305"/>
    </row>
    <row r="283" spans="1:26" x14ac:dyDescent="0.2">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305"/>
      <c r="Y283" s="305"/>
      <c r="Z283" s="305"/>
    </row>
    <row r="284" spans="1:26" x14ac:dyDescent="0.2">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305"/>
      <c r="Y284" s="305"/>
      <c r="Z284" s="305"/>
    </row>
    <row r="285" spans="1:26" x14ac:dyDescent="0.2">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305"/>
      <c r="X285" s="305"/>
      <c r="Y285" s="305"/>
      <c r="Z285" s="305"/>
    </row>
    <row r="286" spans="1:26" x14ac:dyDescent="0.2">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305"/>
      <c r="X286" s="305"/>
      <c r="Y286" s="305"/>
      <c r="Z286" s="305"/>
    </row>
    <row r="287" spans="1:26" x14ac:dyDescent="0.2">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row>
    <row r="288" spans="1:26" x14ac:dyDescent="0.2">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305"/>
      <c r="Y288" s="305"/>
      <c r="Z288" s="305"/>
    </row>
    <row r="289" spans="1:26" x14ac:dyDescent="0.2">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row>
    <row r="290" spans="1:26" x14ac:dyDescent="0.2">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305"/>
      <c r="X290" s="305"/>
      <c r="Y290" s="305"/>
      <c r="Z290" s="305"/>
    </row>
    <row r="291" spans="1:26" x14ac:dyDescent="0.2">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row>
    <row r="292" spans="1:26" x14ac:dyDescent="0.2">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05"/>
      <c r="Y292" s="305"/>
      <c r="Z292" s="305"/>
    </row>
    <row r="293" spans="1:26" x14ac:dyDescent="0.2">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305"/>
      <c r="Y293" s="305"/>
      <c r="Z293" s="305"/>
    </row>
    <row r="294" spans="1:26" x14ac:dyDescent="0.2">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row>
    <row r="295" spans="1:26" x14ac:dyDescent="0.2">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row>
    <row r="296" spans="1:26" x14ac:dyDescent="0.2">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305"/>
      <c r="X296" s="305"/>
      <c r="Y296" s="305"/>
      <c r="Z296" s="305"/>
    </row>
    <row r="297" spans="1:26" x14ac:dyDescent="0.2">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row>
    <row r="298" spans="1:26" x14ac:dyDescent="0.2">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row>
    <row r="299" spans="1:26" x14ac:dyDescent="0.2">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row>
    <row r="300" spans="1:26" x14ac:dyDescent="0.2">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row>
    <row r="301" spans="1:26" x14ac:dyDescent="0.2">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row>
    <row r="302" spans="1:26" x14ac:dyDescent="0.2">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row>
    <row r="303" spans="1:26" x14ac:dyDescent="0.2">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row>
    <row r="304" spans="1:26" x14ac:dyDescent="0.2">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row>
    <row r="305" spans="1:26" x14ac:dyDescent="0.2">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row>
    <row r="306" spans="1:26" x14ac:dyDescent="0.2">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row>
    <row r="307" spans="1:26" x14ac:dyDescent="0.2">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row>
    <row r="308" spans="1:26" x14ac:dyDescent="0.2">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row>
    <row r="309" spans="1:26" x14ac:dyDescent="0.2">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row>
    <row r="310" spans="1:26" x14ac:dyDescent="0.2">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row>
    <row r="311" spans="1:26" x14ac:dyDescent="0.2">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row>
    <row r="312" spans="1:26" x14ac:dyDescent="0.2">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row>
    <row r="313" spans="1:26" x14ac:dyDescent="0.2">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row>
    <row r="314" spans="1:26" x14ac:dyDescent="0.2">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row>
    <row r="315" spans="1:26" x14ac:dyDescent="0.2">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05"/>
      <c r="Y315" s="305"/>
      <c r="Z315" s="305"/>
    </row>
    <row r="316" spans="1:26" x14ac:dyDescent="0.2">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05"/>
      <c r="Y316" s="305"/>
      <c r="Z316" s="305"/>
    </row>
    <row r="317" spans="1:26" x14ac:dyDescent="0.2">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305"/>
      <c r="Y317" s="305"/>
      <c r="Z317" s="305"/>
    </row>
    <row r="318" spans="1:26" x14ac:dyDescent="0.2">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05"/>
      <c r="Y318" s="305"/>
      <c r="Z318" s="305"/>
    </row>
    <row r="319" spans="1:26" x14ac:dyDescent="0.2">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305"/>
      <c r="Y319" s="305"/>
      <c r="Z319" s="305"/>
    </row>
    <row r="320" spans="1:26" x14ac:dyDescent="0.2">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305"/>
      <c r="Y320" s="305"/>
      <c r="Z320" s="305"/>
    </row>
    <row r="321" spans="1:26" x14ac:dyDescent="0.2">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05"/>
      <c r="Y321" s="305"/>
      <c r="Z321" s="305"/>
    </row>
    <row r="322" spans="1:26" x14ac:dyDescent="0.2">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305"/>
      <c r="X322" s="305"/>
      <c r="Y322" s="305"/>
      <c r="Z322" s="305"/>
    </row>
    <row r="323" spans="1:26" x14ac:dyDescent="0.2">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305"/>
      <c r="Y323" s="305"/>
      <c r="Z323" s="305"/>
    </row>
    <row r="324" spans="1:26" x14ac:dyDescent="0.2">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305"/>
      <c r="X324" s="305"/>
      <c r="Y324" s="305"/>
      <c r="Z324" s="305"/>
    </row>
    <row r="325" spans="1:26" x14ac:dyDescent="0.2">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305"/>
      <c r="X325" s="305"/>
      <c r="Y325" s="305"/>
      <c r="Z325" s="305"/>
    </row>
    <row r="326" spans="1:26" x14ac:dyDescent="0.2">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305"/>
      <c r="Y326" s="305"/>
      <c r="Z326" s="305"/>
    </row>
    <row r="327" spans="1:26" x14ac:dyDescent="0.2">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305"/>
      <c r="X327" s="305"/>
      <c r="Y327" s="305"/>
      <c r="Z327" s="305"/>
    </row>
    <row r="328" spans="1:26" x14ac:dyDescent="0.2">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305"/>
      <c r="X328" s="305"/>
      <c r="Y328" s="305"/>
      <c r="Z328" s="305"/>
    </row>
    <row r="329" spans="1:26" x14ac:dyDescent="0.2">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305"/>
      <c r="Y329" s="305"/>
      <c r="Z329" s="305"/>
    </row>
    <row r="330" spans="1:26" x14ac:dyDescent="0.2">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305"/>
      <c r="X330" s="305"/>
      <c r="Y330" s="305"/>
      <c r="Z330" s="305"/>
    </row>
    <row r="331" spans="1:26" x14ac:dyDescent="0.2">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305"/>
      <c r="X331" s="305"/>
      <c r="Y331" s="305"/>
      <c r="Z331" s="305"/>
    </row>
    <row r="332" spans="1:26" x14ac:dyDescent="0.2">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305"/>
      <c r="Y332" s="305"/>
      <c r="Z332" s="305"/>
    </row>
    <row r="333" spans="1:26" x14ac:dyDescent="0.2">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305"/>
      <c r="X333" s="305"/>
      <c r="Y333" s="305"/>
      <c r="Z333" s="305"/>
    </row>
    <row r="334" spans="1:26" x14ac:dyDescent="0.2">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305"/>
      <c r="Y334" s="305"/>
      <c r="Z334" s="305"/>
    </row>
    <row r="335" spans="1:26" x14ac:dyDescent="0.2">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05"/>
      <c r="Y335" s="305"/>
      <c r="Z335" s="305"/>
    </row>
    <row r="336" spans="1:26" x14ac:dyDescent="0.2">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305"/>
      <c r="X336" s="305"/>
      <c r="Y336" s="305"/>
      <c r="Z336" s="305"/>
    </row>
    <row r="337" spans="1:26" x14ac:dyDescent="0.2">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05"/>
      <c r="Y337" s="305"/>
      <c r="Z337" s="305"/>
    </row>
    <row r="338" spans="1:26" x14ac:dyDescent="0.2">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305"/>
      <c r="X338" s="305"/>
      <c r="Y338" s="305"/>
      <c r="Z338" s="305"/>
    </row>
    <row r="339" spans="1:26" x14ac:dyDescent="0.2">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305"/>
      <c r="X339" s="305"/>
      <c r="Y339" s="305"/>
      <c r="Z339" s="305"/>
    </row>
    <row r="340" spans="1:26" x14ac:dyDescent="0.2">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305"/>
      <c r="X340" s="305"/>
      <c r="Y340" s="305"/>
      <c r="Z340" s="305"/>
    </row>
    <row r="341" spans="1:26" x14ac:dyDescent="0.2">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305"/>
      <c r="Y341" s="305"/>
      <c r="Z341" s="305"/>
    </row>
    <row r="342" spans="1:26" x14ac:dyDescent="0.2">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305"/>
      <c r="X342" s="305"/>
      <c r="Y342" s="305"/>
      <c r="Z342" s="305"/>
    </row>
    <row r="343" spans="1:26" x14ac:dyDescent="0.2">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305"/>
      <c r="Y343" s="305"/>
      <c r="Z343" s="305"/>
    </row>
    <row r="344" spans="1:26" x14ac:dyDescent="0.2">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305"/>
      <c r="X344" s="305"/>
      <c r="Y344" s="305"/>
      <c r="Z344" s="305"/>
    </row>
    <row r="345" spans="1:26" x14ac:dyDescent="0.2">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305"/>
      <c r="Y345" s="305"/>
      <c r="Z345" s="305"/>
    </row>
    <row r="346" spans="1:26" x14ac:dyDescent="0.2">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05"/>
      <c r="Y346" s="305"/>
      <c r="Z346" s="305"/>
    </row>
    <row r="347" spans="1:26" x14ac:dyDescent="0.2">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305"/>
      <c r="X347" s="305"/>
      <c r="Y347" s="305"/>
      <c r="Z347" s="305"/>
    </row>
    <row r="348" spans="1:26" x14ac:dyDescent="0.2">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05"/>
      <c r="Y348" s="305"/>
      <c r="Z348" s="305"/>
    </row>
    <row r="349" spans="1:26" x14ac:dyDescent="0.2">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05"/>
      <c r="Y349" s="305"/>
      <c r="Z349" s="305"/>
    </row>
    <row r="350" spans="1:26" x14ac:dyDescent="0.2">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305"/>
      <c r="X350" s="305"/>
      <c r="Y350" s="305"/>
      <c r="Z350" s="305"/>
    </row>
    <row r="351" spans="1:26" x14ac:dyDescent="0.2">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305"/>
      <c r="Y351" s="305"/>
      <c r="Z351" s="305"/>
    </row>
    <row r="352" spans="1:26" x14ac:dyDescent="0.2">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row>
    <row r="353" spans="1:26" x14ac:dyDescent="0.2">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305"/>
      <c r="Y353" s="305"/>
      <c r="Z353" s="305"/>
    </row>
    <row r="354" spans="1:26" x14ac:dyDescent="0.2">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305"/>
      <c r="Y354" s="305"/>
      <c r="Z354" s="305"/>
    </row>
    <row r="355" spans="1:26" x14ac:dyDescent="0.2">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05"/>
      <c r="Y355" s="305"/>
      <c r="Z355" s="305"/>
    </row>
    <row r="356" spans="1:26" x14ac:dyDescent="0.2">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05"/>
      <c r="Y356" s="305"/>
      <c r="Z356" s="305"/>
    </row>
    <row r="357" spans="1:26" x14ac:dyDescent="0.2">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305"/>
      <c r="X357" s="305"/>
      <c r="Y357" s="305"/>
      <c r="Z357" s="305"/>
    </row>
    <row r="358" spans="1:26" x14ac:dyDescent="0.2">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05"/>
      <c r="Y358" s="305"/>
      <c r="Z358" s="305"/>
    </row>
    <row r="359" spans="1:26" x14ac:dyDescent="0.2">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305"/>
      <c r="X359" s="305"/>
      <c r="Y359" s="305"/>
      <c r="Z359" s="305"/>
    </row>
    <row r="360" spans="1:26" x14ac:dyDescent="0.2">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05"/>
      <c r="Y360" s="305"/>
      <c r="Z360" s="305"/>
    </row>
    <row r="361" spans="1:26" x14ac:dyDescent="0.2">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305"/>
      <c r="Y361" s="305"/>
      <c r="Z361" s="305"/>
    </row>
    <row r="362" spans="1:26" x14ac:dyDescent="0.2">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305"/>
      <c r="X362" s="305"/>
      <c r="Y362" s="305"/>
      <c r="Z362" s="305"/>
    </row>
    <row r="363" spans="1:26" x14ac:dyDescent="0.2">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305"/>
      <c r="X363" s="305"/>
      <c r="Y363" s="305"/>
      <c r="Z363" s="305"/>
    </row>
    <row r="364" spans="1:26" x14ac:dyDescent="0.2">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305"/>
      <c r="X364" s="305"/>
      <c r="Y364" s="305"/>
      <c r="Z364" s="305"/>
    </row>
    <row r="365" spans="1:26" x14ac:dyDescent="0.2">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305"/>
      <c r="Y365" s="305"/>
      <c r="Z365" s="305"/>
    </row>
    <row r="366" spans="1:26" x14ac:dyDescent="0.2">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row>
    <row r="367" spans="1:26" x14ac:dyDescent="0.2">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row>
    <row r="368" spans="1:26" x14ac:dyDescent="0.2">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row>
    <row r="369" spans="1:26" x14ac:dyDescent="0.2">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row>
    <row r="370" spans="1:26" x14ac:dyDescent="0.2">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row>
    <row r="371" spans="1:26" x14ac:dyDescent="0.2">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row>
    <row r="372" spans="1:26" x14ac:dyDescent="0.2">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row>
    <row r="373" spans="1:26" x14ac:dyDescent="0.2">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row>
    <row r="374" spans="1:26" x14ac:dyDescent="0.2">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row>
    <row r="375" spans="1:26" x14ac:dyDescent="0.2">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row>
    <row r="376" spans="1:26" x14ac:dyDescent="0.2">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row>
    <row r="377" spans="1:26" x14ac:dyDescent="0.2">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row>
    <row r="378" spans="1:26" x14ac:dyDescent="0.2">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row>
    <row r="379" spans="1:26" x14ac:dyDescent="0.2">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row>
    <row r="380" spans="1:26" x14ac:dyDescent="0.2">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row>
    <row r="381" spans="1:26" x14ac:dyDescent="0.2">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row>
    <row r="382" spans="1:26" x14ac:dyDescent="0.2">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row>
    <row r="383" spans="1:26" x14ac:dyDescent="0.2">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05"/>
      <c r="Y383" s="305"/>
      <c r="Z383" s="305"/>
    </row>
    <row r="384" spans="1:26" x14ac:dyDescent="0.2">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305"/>
      <c r="Y384" s="305"/>
      <c r="Z384" s="305"/>
    </row>
    <row r="385" spans="1:26" x14ac:dyDescent="0.2">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305"/>
      <c r="X385" s="305"/>
      <c r="Y385" s="305"/>
      <c r="Z385" s="305"/>
    </row>
    <row r="386" spans="1:26" x14ac:dyDescent="0.2">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305"/>
      <c r="X386" s="305"/>
      <c r="Y386" s="305"/>
      <c r="Z386" s="305"/>
    </row>
    <row r="387" spans="1:26" x14ac:dyDescent="0.2">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305"/>
      <c r="X387" s="305"/>
      <c r="Y387" s="305"/>
      <c r="Z387" s="305"/>
    </row>
    <row r="388" spans="1:26" x14ac:dyDescent="0.2">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305"/>
      <c r="X388" s="305"/>
      <c r="Y388" s="305"/>
      <c r="Z388" s="305"/>
    </row>
    <row r="389" spans="1:26" x14ac:dyDescent="0.2">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305"/>
      <c r="Y389" s="305"/>
      <c r="Z389" s="305"/>
    </row>
    <row r="390" spans="1:26" x14ac:dyDescent="0.2">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305"/>
      <c r="X390" s="305"/>
      <c r="Y390" s="305"/>
      <c r="Z390" s="305"/>
    </row>
    <row r="391" spans="1:26" x14ac:dyDescent="0.2">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305"/>
      <c r="Y391" s="305"/>
      <c r="Z391" s="305"/>
    </row>
    <row r="392" spans="1:26" x14ac:dyDescent="0.2">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05"/>
      <c r="Y392" s="305"/>
      <c r="Z392" s="305"/>
    </row>
    <row r="393" spans="1:26" x14ac:dyDescent="0.2">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305"/>
      <c r="X393" s="305"/>
      <c r="Y393" s="305"/>
      <c r="Z393" s="305"/>
    </row>
    <row r="394" spans="1:26" x14ac:dyDescent="0.2">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305"/>
      <c r="X394" s="305"/>
      <c r="Y394" s="305"/>
      <c r="Z394" s="305"/>
    </row>
    <row r="395" spans="1:26" x14ac:dyDescent="0.2">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305"/>
      <c r="Y395" s="305"/>
      <c r="Z395" s="305"/>
    </row>
    <row r="396" spans="1:26" x14ac:dyDescent="0.2">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row>
    <row r="397" spans="1:26" x14ac:dyDescent="0.2">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305"/>
      <c r="X397" s="305"/>
      <c r="Y397" s="305"/>
      <c r="Z397" s="305"/>
    </row>
    <row r="398" spans="1:26" x14ac:dyDescent="0.2">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305"/>
      <c r="Y398" s="305"/>
      <c r="Z398" s="305"/>
    </row>
    <row r="399" spans="1:26" x14ac:dyDescent="0.2">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305"/>
      <c r="X399" s="305"/>
      <c r="Y399" s="305"/>
      <c r="Z399" s="305"/>
    </row>
    <row r="400" spans="1:26" x14ac:dyDescent="0.2">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305"/>
      <c r="Y400" s="305"/>
      <c r="Z400" s="305"/>
    </row>
    <row r="401" spans="1:26" x14ac:dyDescent="0.2">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305"/>
      <c r="X401" s="305"/>
      <c r="Y401" s="305"/>
      <c r="Z401" s="305"/>
    </row>
    <row r="402" spans="1:26" x14ac:dyDescent="0.2">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305"/>
      <c r="X402" s="305"/>
      <c r="Y402" s="305"/>
      <c r="Z402" s="305"/>
    </row>
    <row r="403" spans="1:26" x14ac:dyDescent="0.2">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305"/>
      <c r="X403" s="305"/>
      <c r="Y403" s="305"/>
      <c r="Z403" s="305"/>
    </row>
    <row r="404" spans="1:26" x14ac:dyDescent="0.2">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305"/>
      <c r="Y404" s="305"/>
      <c r="Z404" s="305"/>
    </row>
    <row r="405" spans="1:26" x14ac:dyDescent="0.2">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305"/>
      <c r="X405" s="305"/>
      <c r="Y405" s="305"/>
      <c r="Z405" s="305"/>
    </row>
    <row r="406" spans="1:26" x14ac:dyDescent="0.2">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305"/>
      <c r="Y406" s="305"/>
      <c r="Z406" s="305"/>
    </row>
    <row r="407" spans="1:26" x14ac:dyDescent="0.2">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305"/>
      <c r="Y407" s="305"/>
      <c r="Z407" s="305"/>
    </row>
    <row r="408" spans="1:26" x14ac:dyDescent="0.2">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305"/>
      <c r="X408" s="305"/>
      <c r="Y408" s="305"/>
      <c r="Z408" s="305"/>
    </row>
    <row r="409" spans="1:26" x14ac:dyDescent="0.2">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305"/>
      <c r="X409" s="305"/>
      <c r="Y409" s="305"/>
      <c r="Z409" s="305"/>
    </row>
    <row r="410" spans="1:26" x14ac:dyDescent="0.2">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305"/>
      <c r="Y410" s="305"/>
      <c r="Z410" s="305"/>
    </row>
    <row r="411" spans="1:26" x14ac:dyDescent="0.2">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305"/>
      <c r="X411" s="305"/>
      <c r="Y411" s="305"/>
      <c r="Z411" s="305"/>
    </row>
    <row r="412" spans="1:26" x14ac:dyDescent="0.2">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305"/>
      <c r="X412" s="305"/>
      <c r="Y412" s="305"/>
      <c r="Z412" s="305"/>
    </row>
    <row r="413" spans="1:26" x14ac:dyDescent="0.2">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305"/>
      <c r="X413" s="305"/>
      <c r="Y413" s="305"/>
      <c r="Z413" s="305"/>
    </row>
    <row r="414" spans="1:26" x14ac:dyDescent="0.2">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305"/>
      <c r="X414" s="305"/>
      <c r="Y414" s="305"/>
      <c r="Z414" s="305"/>
    </row>
    <row r="415" spans="1:26" x14ac:dyDescent="0.2">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305"/>
      <c r="X415" s="305"/>
      <c r="Y415" s="305"/>
      <c r="Z415" s="305"/>
    </row>
    <row r="416" spans="1:26" x14ac:dyDescent="0.2">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305"/>
      <c r="X416" s="305"/>
      <c r="Y416" s="305"/>
      <c r="Z416" s="305"/>
    </row>
    <row r="417" spans="1:26" x14ac:dyDescent="0.2">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305"/>
      <c r="Y417" s="305"/>
      <c r="Z417" s="305"/>
    </row>
    <row r="418" spans="1:26" x14ac:dyDescent="0.2">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05"/>
      <c r="Y418" s="305"/>
      <c r="Z418" s="305"/>
    </row>
    <row r="419" spans="1:26" x14ac:dyDescent="0.2">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305"/>
      <c r="Y419" s="305"/>
      <c r="Z419" s="305"/>
    </row>
    <row r="420" spans="1:26" x14ac:dyDescent="0.2">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305"/>
      <c r="Y420" s="305"/>
      <c r="Z420" s="305"/>
    </row>
    <row r="421" spans="1:26" x14ac:dyDescent="0.2">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305"/>
      <c r="X421" s="305"/>
      <c r="Y421" s="305"/>
      <c r="Z421" s="305"/>
    </row>
    <row r="422" spans="1:26" x14ac:dyDescent="0.2">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305"/>
      <c r="X422" s="305"/>
      <c r="Y422" s="305"/>
      <c r="Z422" s="305"/>
    </row>
    <row r="423" spans="1:26" x14ac:dyDescent="0.2">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305"/>
      <c r="X423" s="305"/>
      <c r="Y423" s="305"/>
      <c r="Z423" s="305"/>
    </row>
    <row r="424" spans="1:26" x14ac:dyDescent="0.2">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305"/>
      <c r="X424" s="305"/>
      <c r="Y424" s="305"/>
      <c r="Z424" s="305"/>
    </row>
    <row r="425" spans="1:26" x14ac:dyDescent="0.2">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305"/>
      <c r="X425" s="305"/>
      <c r="Y425" s="305"/>
      <c r="Z425" s="305"/>
    </row>
    <row r="426" spans="1:26" x14ac:dyDescent="0.2">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305"/>
      <c r="X426" s="305"/>
      <c r="Y426" s="305"/>
      <c r="Z426" s="305"/>
    </row>
    <row r="427" spans="1:26" x14ac:dyDescent="0.2">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305"/>
      <c r="X427" s="305"/>
      <c r="Y427" s="305"/>
      <c r="Z427" s="305"/>
    </row>
    <row r="428" spans="1:26" x14ac:dyDescent="0.2">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305"/>
      <c r="X428" s="305"/>
      <c r="Y428" s="305"/>
      <c r="Z428" s="305"/>
    </row>
    <row r="429" spans="1:26" x14ac:dyDescent="0.2">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305"/>
      <c r="Y429" s="305"/>
      <c r="Z429" s="305"/>
    </row>
    <row r="430" spans="1:26" x14ac:dyDescent="0.2">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305"/>
      <c r="Y430" s="305"/>
      <c r="Z430" s="305"/>
    </row>
    <row r="431" spans="1:26" x14ac:dyDescent="0.2">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305"/>
      <c r="Y431" s="305"/>
      <c r="Z431" s="305"/>
    </row>
    <row r="432" spans="1:26" x14ac:dyDescent="0.2">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305"/>
      <c r="X432" s="305"/>
      <c r="Y432" s="305"/>
      <c r="Z432" s="305"/>
    </row>
    <row r="433" spans="1:26" x14ac:dyDescent="0.2">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305"/>
      <c r="X433" s="305"/>
      <c r="Y433" s="305"/>
      <c r="Z433" s="305"/>
    </row>
    <row r="434" spans="1:26" x14ac:dyDescent="0.2">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305"/>
      <c r="X434" s="305"/>
      <c r="Y434" s="305"/>
      <c r="Z434" s="305"/>
    </row>
    <row r="435" spans="1:26" x14ac:dyDescent="0.2">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305"/>
      <c r="X435" s="305"/>
      <c r="Y435" s="305"/>
      <c r="Z435" s="305"/>
    </row>
    <row r="436" spans="1:26" x14ac:dyDescent="0.2">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305"/>
      <c r="X436" s="305"/>
      <c r="Y436" s="305"/>
      <c r="Z436" s="305"/>
    </row>
    <row r="437" spans="1:26" x14ac:dyDescent="0.2">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305"/>
      <c r="Y437" s="305"/>
      <c r="Z437" s="305"/>
    </row>
    <row r="438" spans="1:26" x14ac:dyDescent="0.2">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305"/>
      <c r="X438" s="305"/>
      <c r="Y438" s="305"/>
      <c r="Z438" s="305"/>
    </row>
    <row r="439" spans="1:26" x14ac:dyDescent="0.2">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305"/>
      <c r="X439" s="305"/>
      <c r="Y439" s="305"/>
      <c r="Z439" s="305"/>
    </row>
    <row r="440" spans="1:26" x14ac:dyDescent="0.2">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305"/>
      <c r="X440" s="305"/>
      <c r="Y440" s="305"/>
      <c r="Z440" s="305"/>
    </row>
    <row r="441" spans="1:26" x14ac:dyDescent="0.2">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305"/>
      <c r="X441" s="305"/>
      <c r="Y441" s="305"/>
      <c r="Z441" s="305"/>
    </row>
    <row r="442" spans="1:26" x14ac:dyDescent="0.2">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305"/>
      <c r="X442" s="305"/>
      <c r="Y442" s="305"/>
      <c r="Z442" s="305"/>
    </row>
    <row r="443" spans="1:26" x14ac:dyDescent="0.2">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305"/>
      <c r="X443" s="305"/>
      <c r="Y443" s="305"/>
      <c r="Z443" s="305"/>
    </row>
    <row r="444" spans="1:26" x14ac:dyDescent="0.2">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305"/>
      <c r="X444" s="305"/>
      <c r="Y444" s="305"/>
      <c r="Z444" s="305"/>
    </row>
    <row r="445" spans="1:26" x14ac:dyDescent="0.2">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305"/>
      <c r="X445" s="305"/>
      <c r="Y445" s="305"/>
      <c r="Z445" s="305"/>
    </row>
    <row r="446" spans="1:26" x14ac:dyDescent="0.2">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305"/>
      <c r="X446" s="305"/>
      <c r="Y446" s="305"/>
      <c r="Z446" s="305"/>
    </row>
    <row r="447" spans="1:26" x14ac:dyDescent="0.2">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305"/>
      <c r="X447" s="305"/>
      <c r="Y447" s="305"/>
      <c r="Z447" s="305"/>
    </row>
    <row r="448" spans="1:26" x14ac:dyDescent="0.2">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305"/>
      <c r="X448" s="305"/>
      <c r="Y448" s="305"/>
      <c r="Z448" s="305"/>
    </row>
    <row r="449" spans="1:26" x14ac:dyDescent="0.2">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305"/>
      <c r="X449" s="305"/>
      <c r="Y449" s="305"/>
      <c r="Z449" s="305"/>
    </row>
    <row r="450" spans="1:26" x14ac:dyDescent="0.2">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05"/>
      <c r="Y450" s="305"/>
      <c r="Z450" s="305"/>
    </row>
    <row r="451" spans="1:26" x14ac:dyDescent="0.2">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305"/>
      <c r="X451" s="305"/>
      <c r="Y451" s="305"/>
      <c r="Z451" s="305"/>
    </row>
    <row r="452" spans="1:26" x14ac:dyDescent="0.2">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305"/>
      <c r="X452" s="305"/>
      <c r="Y452" s="305"/>
      <c r="Z452" s="305"/>
    </row>
    <row r="453" spans="1:26" x14ac:dyDescent="0.2">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305"/>
      <c r="X453" s="305"/>
      <c r="Y453" s="305"/>
      <c r="Z453" s="305"/>
    </row>
    <row r="454" spans="1:26" x14ac:dyDescent="0.2">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305"/>
      <c r="X454" s="305"/>
      <c r="Y454" s="305"/>
      <c r="Z454" s="305"/>
    </row>
    <row r="455" spans="1:26" x14ac:dyDescent="0.2">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305"/>
      <c r="Y455" s="305"/>
      <c r="Z455" s="305"/>
    </row>
    <row r="456" spans="1:26" x14ac:dyDescent="0.2">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305"/>
      <c r="X456" s="305"/>
      <c r="Y456" s="305"/>
      <c r="Z456" s="305"/>
    </row>
    <row r="457" spans="1:26" x14ac:dyDescent="0.2">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305"/>
      <c r="Y457" s="305"/>
      <c r="Z457" s="305"/>
    </row>
    <row r="458" spans="1:26" x14ac:dyDescent="0.2">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305"/>
      <c r="X458" s="305"/>
      <c r="Y458" s="305"/>
      <c r="Z458" s="305"/>
    </row>
    <row r="459" spans="1:26" x14ac:dyDescent="0.2">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305"/>
      <c r="X459" s="305"/>
      <c r="Y459" s="305"/>
      <c r="Z459" s="305"/>
    </row>
    <row r="460" spans="1:26" x14ac:dyDescent="0.2">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305"/>
      <c r="X460" s="305"/>
      <c r="Y460" s="305"/>
      <c r="Z460" s="305"/>
    </row>
    <row r="461" spans="1:26" x14ac:dyDescent="0.2">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305"/>
      <c r="Y461" s="305"/>
      <c r="Z461" s="305"/>
    </row>
    <row r="462" spans="1:26" x14ac:dyDescent="0.2">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305"/>
      <c r="X462" s="305"/>
      <c r="Y462" s="305"/>
      <c r="Z462" s="305"/>
    </row>
    <row r="463" spans="1:26" x14ac:dyDescent="0.2">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305"/>
      <c r="X463" s="305"/>
      <c r="Y463" s="305"/>
      <c r="Z463" s="305"/>
    </row>
    <row r="464" spans="1:26" x14ac:dyDescent="0.2">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305"/>
      <c r="X464" s="305"/>
      <c r="Y464" s="305"/>
      <c r="Z464" s="305"/>
    </row>
    <row r="465" spans="1:26" x14ac:dyDescent="0.2">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305"/>
      <c r="X465" s="305"/>
      <c r="Y465" s="305"/>
      <c r="Z465" s="305"/>
    </row>
    <row r="466" spans="1:26" x14ac:dyDescent="0.2">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305"/>
      <c r="X466" s="305"/>
      <c r="Y466" s="305"/>
      <c r="Z466" s="305"/>
    </row>
    <row r="467" spans="1:26" x14ac:dyDescent="0.2">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305"/>
      <c r="X467" s="305"/>
      <c r="Y467" s="305"/>
      <c r="Z467" s="305"/>
    </row>
    <row r="468" spans="1:26" x14ac:dyDescent="0.2">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305"/>
      <c r="X468" s="305"/>
      <c r="Y468" s="305"/>
      <c r="Z468" s="305"/>
    </row>
    <row r="469" spans="1:26" x14ac:dyDescent="0.2">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305"/>
      <c r="Y469" s="305"/>
      <c r="Z469" s="305"/>
    </row>
    <row r="470" spans="1:26" x14ac:dyDescent="0.2">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305"/>
      <c r="X470" s="305"/>
      <c r="Y470" s="305"/>
      <c r="Z470" s="305"/>
    </row>
    <row r="471" spans="1:26" x14ac:dyDescent="0.2">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305"/>
      <c r="X471" s="305"/>
      <c r="Y471" s="305"/>
      <c r="Z471" s="305"/>
    </row>
    <row r="472" spans="1:26" x14ac:dyDescent="0.2">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305"/>
      <c r="X472" s="305"/>
      <c r="Y472" s="305"/>
      <c r="Z472" s="305"/>
    </row>
    <row r="473" spans="1:26" x14ac:dyDescent="0.2">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305"/>
      <c r="X473" s="305"/>
      <c r="Y473" s="305"/>
      <c r="Z473" s="305"/>
    </row>
    <row r="474" spans="1:26" x14ac:dyDescent="0.2">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305"/>
      <c r="X474" s="305"/>
      <c r="Y474" s="305"/>
      <c r="Z474" s="305"/>
    </row>
    <row r="475" spans="1:26" x14ac:dyDescent="0.2">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305"/>
      <c r="X475" s="305"/>
      <c r="Y475" s="305"/>
      <c r="Z475" s="305"/>
    </row>
    <row r="476" spans="1:26" x14ac:dyDescent="0.2">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305"/>
      <c r="X476" s="305"/>
      <c r="Y476" s="305"/>
      <c r="Z476" s="305"/>
    </row>
    <row r="477" spans="1:26" x14ac:dyDescent="0.2">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305"/>
      <c r="X477" s="305"/>
      <c r="Y477" s="305"/>
      <c r="Z477" s="305"/>
    </row>
    <row r="478" spans="1:26" x14ac:dyDescent="0.2">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305"/>
      <c r="X478" s="305"/>
      <c r="Y478" s="305"/>
      <c r="Z478" s="305"/>
    </row>
    <row r="479" spans="1:26" x14ac:dyDescent="0.2">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305"/>
      <c r="X479" s="305"/>
      <c r="Y479" s="305"/>
      <c r="Z479" s="305"/>
    </row>
    <row r="480" spans="1:26" x14ac:dyDescent="0.2">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305"/>
      <c r="X480" s="305"/>
      <c r="Y480" s="305"/>
      <c r="Z480" s="305"/>
    </row>
    <row r="481" spans="1:26" x14ac:dyDescent="0.2">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305"/>
      <c r="X481" s="305"/>
      <c r="Y481" s="305"/>
      <c r="Z481" s="305"/>
    </row>
    <row r="482" spans="1:26" x14ac:dyDescent="0.2">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305"/>
      <c r="X482" s="305"/>
      <c r="Y482" s="305"/>
      <c r="Z482" s="305"/>
    </row>
    <row r="483" spans="1:26" x14ac:dyDescent="0.2">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305"/>
      <c r="X483" s="305"/>
      <c r="Y483" s="305"/>
      <c r="Z483" s="305"/>
    </row>
    <row r="484" spans="1:26" x14ac:dyDescent="0.2">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305"/>
      <c r="X484" s="305"/>
      <c r="Y484" s="305"/>
      <c r="Z484" s="305"/>
    </row>
    <row r="485" spans="1:26" x14ac:dyDescent="0.2">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305"/>
      <c r="X485" s="305"/>
      <c r="Y485" s="305"/>
      <c r="Z485" s="305"/>
    </row>
    <row r="486" spans="1:26" x14ac:dyDescent="0.2">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305"/>
      <c r="X486" s="305"/>
      <c r="Y486" s="305"/>
      <c r="Z486" s="305"/>
    </row>
    <row r="487" spans="1:26" x14ac:dyDescent="0.2">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305"/>
      <c r="Y487" s="305"/>
      <c r="Z487" s="305"/>
    </row>
    <row r="488" spans="1:26" x14ac:dyDescent="0.2">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305"/>
      <c r="X488" s="305"/>
      <c r="Y488" s="305"/>
      <c r="Z488" s="305"/>
    </row>
    <row r="489" spans="1:26" x14ac:dyDescent="0.2">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305"/>
      <c r="X489" s="305"/>
      <c r="Y489" s="305"/>
      <c r="Z489" s="305"/>
    </row>
    <row r="490" spans="1:26" x14ac:dyDescent="0.2">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305"/>
      <c r="X490" s="305"/>
      <c r="Y490" s="305"/>
      <c r="Z490" s="305"/>
    </row>
    <row r="491" spans="1:26" x14ac:dyDescent="0.2">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305"/>
      <c r="X491" s="305"/>
      <c r="Y491" s="305"/>
      <c r="Z491" s="305"/>
    </row>
    <row r="492" spans="1:26" x14ac:dyDescent="0.2">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305"/>
      <c r="X492" s="305"/>
      <c r="Y492" s="305"/>
      <c r="Z492" s="305"/>
    </row>
    <row r="493" spans="1:26" x14ac:dyDescent="0.2">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305"/>
      <c r="X493" s="305"/>
      <c r="Y493" s="305"/>
      <c r="Z493" s="305"/>
    </row>
    <row r="494" spans="1:26" x14ac:dyDescent="0.2">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305"/>
      <c r="X494" s="305"/>
      <c r="Y494" s="305"/>
      <c r="Z494" s="305"/>
    </row>
    <row r="495" spans="1:26" x14ac:dyDescent="0.2">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305"/>
      <c r="X495" s="305"/>
      <c r="Y495" s="305"/>
      <c r="Z495" s="305"/>
    </row>
    <row r="496" spans="1:26" x14ac:dyDescent="0.2">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305"/>
      <c r="X496" s="305"/>
      <c r="Y496" s="305"/>
      <c r="Z496" s="305"/>
    </row>
    <row r="497" spans="1:26" x14ac:dyDescent="0.2">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305"/>
      <c r="X497" s="305"/>
      <c r="Y497" s="305"/>
      <c r="Z497" s="305"/>
    </row>
    <row r="498" spans="1:26" x14ac:dyDescent="0.2">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305"/>
      <c r="X498" s="305"/>
      <c r="Y498" s="305"/>
      <c r="Z498" s="305"/>
    </row>
    <row r="499" spans="1:26" x14ac:dyDescent="0.2">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305"/>
      <c r="X499" s="305"/>
      <c r="Y499" s="305"/>
      <c r="Z499" s="305"/>
    </row>
    <row r="500" spans="1:26" x14ac:dyDescent="0.2">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305"/>
      <c r="X500" s="305"/>
      <c r="Y500" s="305"/>
      <c r="Z500" s="305"/>
    </row>
    <row r="501" spans="1:26" x14ac:dyDescent="0.2">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305"/>
      <c r="X501" s="305"/>
      <c r="Y501" s="305"/>
      <c r="Z501" s="305"/>
    </row>
    <row r="502" spans="1:26" x14ac:dyDescent="0.2">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305"/>
      <c r="X502" s="305"/>
      <c r="Y502" s="305"/>
      <c r="Z502" s="305"/>
    </row>
    <row r="503" spans="1:26" x14ac:dyDescent="0.2">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305"/>
      <c r="X503" s="305"/>
      <c r="Y503" s="305"/>
      <c r="Z503" s="305"/>
    </row>
    <row r="504" spans="1:26" x14ac:dyDescent="0.2">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305"/>
      <c r="X504" s="305"/>
      <c r="Y504" s="305"/>
      <c r="Z504" s="305"/>
    </row>
    <row r="505" spans="1:26" x14ac:dyDescent="0.2">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305"/>
      <c r="X505" s="305"/>
      <c r="Y505" s="305"/>
      <c r="Z505" s="305"/>
    </row>
    <row r="506" spans="1:26" x14ac:dyDescent="0.2">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305"/>
      <c r="X506" s="305"/>
      <c r="Y506" s="305"/>
      <c r="Z506" s="305"/>
    </row>
    <row r="507" spans="1:26" x14ac:dyDescent="0.2">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305"/>
      <c r="X507" s="305"/>
      <c r="Y507" s="305"/>
      <c r="Z507" s="305"/>
    </row>
    <row r="508" spans="1:26" x14ac:dyDescent="0.2">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305"/>
      <c r="X508" s="305"/>
      <c r="Y508" s="305"/>
      <c r="Z508" s="305"/>
    </row>
    <row r="509" spans="1:26" x14ac:dyDescent="0.2">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305"/>
      <c r="X509" s="305"/>
      <c r="Y509" s="305"/>
      <c r="Z509" s="305"/>
    </row>
    <row r="510" spans="1:26" x14ac:dyDescent="0.2">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305"/>
      <c r="X510" s="305"/>
      <c r="Y510" s="305"/>
      <c r="Z510" s="305"/>
    </row>
    <row r="511" spans="1:26" x14ac:dyDescent="0.2">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305"/>
      <c r="X511" s="305"/>
      <c r="Y511" s="305"/>
      <c r="Z511" s="305"/>
    </row>
    <row r="512" spans="1:26" x14ac:dyDescent="0.2">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305"/>
      <c r="X512" s="305"/>
      <c r="Y512" s="305"/>
      <c r="Z512" s="305"/>
    </row>
    <row r="513" spans="1:26" x14ac:dyDescent="0.2">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305"/>
      <c r="X513" s="305"/>
      <c r="Y513" s="305"/>
      <c r="Z513" s="305"/>
    </row>
    <row r="514" spans="1:26" x14ac:dyDescent="0.2">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305"/>
      <c r="X514" s="305"/>
      <c r="Y514" s="305"/>
      <c r="Z514" s="305"/>
    </row>
    <row r="515" spans="1:26" x14ac:dyDescent="0.2">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305"/>
      <c r="X515" s="305"/>
      <c r="Y515" s="305"/>
      <c r="Z515" s="305"/>
    </row>
    <row r="516" spans="1:26" x14ac:dyDescent="0.2">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305"/>
      <c r="X516" s="305"/>
      <c r="Y516" s="305"/>
      <c r="Z516" s="305"/>
    </row>
    <row r="517" spans="1:26" x14ac:dyDescent="0.2">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305"/>
      <c r="X517" s="305"/>
      <c r="Y517" s="305"/>
      <c r="Z517" s="305"/>
    </row>
    <row r="518" spans="1:26" x14ac:dyDescent="0.2">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305"/>
      <c r="X518" s="305"/>
      <c r="Y518" s="305"/>
      <c r="Z518" s="305"/>
    </row>
    <row r="519" spans="1:26" x14ac:dyDescent="0.2">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305"/>
      <c r="X519" s="305"/>
      <c r="Y519" s="305"/>
      <c r="Z519" s="305"/>
    </row>
    <row r="520" spans="1:26" x14ac:dyDescent="0.2">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305"/>
      <c r="X520" s="305"/>
      <c r="Y520" s="305"/>
      <c r="Z520" s="305"/>
    </row>
    <row r="521" spans="1:26" x14ac:dyDescent="0.2">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305"/>
      <c r="X521" s="305"/>
      <c r="Y521" s="305"/>
      <c r="Z521" s="305"/>
    </row>
    <row r="522" spans="1:26" x14ac:dyDescent="0.2">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305"/>
      <c r="X522" s="305"/>
      <c r="Y522" s="305"/>
      <c r="Z522" s="305"/>
    </row>
    <row r="523" spans="1:26" x14ac:dyDescent="0.2">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305"/>
      <c r="Y523" s="305"/>
      <c r="Z523" s="305"/>
    </row>
    <row r="524" spans="1:26" x14ac:dyDescent="0.2">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305"/>
      <c r="X524" s="305"/>
      <c r="Y524" s="305"/>
      <c r="Z524" s="305"/>
    </row>
    <row r="525" spans="1:26" x14ac:dyDescent="0.2">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305"/>
      <c r="X525" s="305"/>
      <c r="Y525" s="305"/>
      <c r="Z525" s="305"/>
    </row>
    <row r="526" spans="1:26" x14ac:dyDescent="0.2">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305"/>
      <c r="X526" s="305"/>
      <c r="Y526" s="305"/>
      <c r="Z526" s="305"/>
    </row>
    <row r="527" spans="1:26" x14ac:dyDescent="0.2">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305"/>
      <c r="X527" s="305"/>
      <c r="Y527" s="305"/>
      <c r="Z527" s="305"/>
    </row>
    <row r="528" spans="1:26" x14ac:dyDescent="0.2">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305"/>
      <c r="X528" s="305"/>
      <c r="Y528" s="305"/>
      <c r="Z528" s="305"/>
    </row>
    <row r="529" spans="1:26" x14ac:dyDescent="0.2">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305"/>
      <c r="X529" s="305"/>
      <c r="Y529" s="305"/>
      <c r="Z529" s="305"/>
    </row>
    <row r="530" spans="1:26" x14ac:dyDescent="0.2">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305"/>
      <c r="X530" s="305"/>
      <c r="Y530" s="305"/>
      <c r="Z530" s="305"/>
    </row>
    <row r="531" spans="1:26" x14ac:dyDescent="0.2">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305"/>
      <c r="X531" s="305"/>
      <c r="Y531" s="305"/>
      <c r="Z531" s="305"/>
    </row>
    <row r="532" spans="1:26" x14ac:dyDescent="0.2">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305"/>
      <c r="Y532" s="305"/>
      <c r="Z532" s="305"/>
    </row>
    <row r="533" spans="1:26" x14ac:dyDescent="0.2">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305"/>
      <c r="Y533" s="305"/>
      <c r="Z533" s="305"/>
    </row>
    <row r="534" spans="1:26" x14ac:dyDescent="0.2">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305"/>
      <c r="X534" s="305"/>
      <c r="Y534" s="305"/>
      <c r="Z534" s="305"/>
    </row>
    <row r="535" spans="1:26" x14ac:dyDescent="0.2">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305"/>
      <c r="X535" s="305"/>
      <c r="Y535" s="305"/>
      <c r="Z535" s="305"/>
    </row>
    <row r="536" spans="1:26" x14ac:dyDescent="0.2">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305"/>
      <c r="X536" s="305"/>
      <c r="Y536" s="305"/>
      <c r="Z536" s="305"/>
    </row>
    <row r="537" spans="1:26" x14ac:dyDescent="0.2">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305"/>
      <c r="Y537" s="305"/>
      <c r="Z537" s="305"/>
    </row>
    <row r="538" spans="1:26" x14ac:dyDescent="0.2">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305"/>
      <c r="X538" s="305"/>
      <c r="Y538" s="305"/>
      <c r="Z538" s="305"/>
    </row>
    <row r="539" spans="1:26" x14ac:dyDescent="0.2">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305"/>
      <c r="X539" s="305"/>
      <c r="Y539" s="305"/>
      <c r="Z539" s="305"/>
    </row>
    <row r="540" spans="1:26" x14ac:dyDescent="0.2">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305"/>
      <c r="X540" s="305"/>
      <c r="Y540" s="305"/>
      <c r="Z540" s="305"/>
    </row>
    <row r="541" spans="1:26" x14ac:dyDescent="0.2">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305"/>
      <c r="X541" s="305"/>
      <c r="Y541" s="305"/>
      <c r="Z541" s="305"/>
    </row>
    <row r="542" spans="1:26" x14ac:dyDescent="0.2">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305"/>
      <c r="X542" s="305"/>
      <c r="Y542" s="305"/>
      <c r="Z542" s="305"/>
    </row>
    <row r="543" spans="1:26" x14ac:dyDescent="0.2">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305"/>
      <c r="X543" s="305"/>
      <c r="Y543" s="305"/>
      <c r="Z543" s="305"/>
    </row>
    <row r="544" spans="1:26" x14ac:dyDescent="0.2">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305"/>
      <c r="X544" s="305"/>
      <c r="Y544" s="305"/>
      <c r="Z544" s="305"/>
    </row>
    <row r="545" spans="1:26" x14ac:dyDescent="0.2">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305"/>
      <c r="X545" s="305"/>
      <c r="Y545" s="305"/>
      <c r="Z545" s="305"/>
    </row>
    <row r="546" spans="1:26" x14ac:dyDescent="0.2">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305"/>
      <c r="X546" s="305"/>
      <c r="Y546" s="305"/>
      <c r="Z546" s="305"/>
    </row>
    <row r="547" spans="1:26" x14ac:dyDescent="0.2">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305"/>
      <c r="X547" s="305"/>
      <c r="Y547" s="305"/>
      <c r="Z547" s="305"/>
    </row>
    <row r="548" spans="1:26" x14ac:dyDescent="0.2">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305"/>
      <c r="X548" s="305"/>
      <c r="Y548" s="305"/>
      <c r="Z548" s="305"/>
    </row>
    <row r="549" spans="1:26" x14ac:dyDescent="0.2">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305"/>
      <c r="X549" s="305"/>
      <c r="Y549" s="305"/>
      <c r="Z549" s="305"/>
    </row>
    <row r="550" spans="1:26" x14ac:dyDescent="0.2">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305"/>
      <c r="X550" s="305"/>
      <c r="Y550" s="305"/>
      <c r="Z550" s="305"/>
    </row>
    <row r="551" spans="1:26" x14ac:dyDescent="0.2">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305"/>
      <c r="Y551" s="305"/>
      <c r="Z551" s="305"/>
    </row>
    <row r="552" spans="1:26" x14ac:dyDescent="0.2">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05"/>
      <c r="Y552" s="305"/>
      <c r="Z552" s="305"/>
    </row>
    <row r="553" spans="1:26" x14ac:dyDescent="0.2">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305"/>
      <c r="Y553" s="305"/>
      <c r="Z553" s="305"/>
    </row>
    <row r="554" spans="1:26" x14ac:dyDescent="0.2">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305"/>
      <c r="X554" s="305"/>
      <c r="Y554" s="305"/>
      <c r="Z554" s="305"/>
    </row>
    <row r="555" spans="1:26" x14ac:dyDescent="0.2">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305"/>
      <c r="X555" s="305"/>
      <c r="Y555" s="305"/>
      <c r="Z555" s="305"/>
    </row>
    <row r="556" spans="1:26" x14ac:dyDescent="0.2">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305"/>
      <c r="X556" s="305"/>
      <c r="Y556" s="305"/>
      <c r="Z556" s="305"/>
    </row>
    <row r="557" spans="1:26" x14ac:dyDescent="0.2">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305"/>
      <c r="Y557" s="305"/>
      <c r="Z557" s="305"/>
    </row>
    <row r="558" spans="1:26" x14ac:dyDescent="0.2">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305"/>
      <c r="Y558" s="305"/>
      <c r="Z558" s="305"/>
    </row>
    <row r="559" spans="1:26" x14ac:dyDescent="0.2">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305"/>
      <c r="X559" s="305"/>
      <c r="Y559" s="305"/>
      <c r="Z559" s="305"/>
    </row>
    <row r="560" spans="1:26" x14ac:dyDescent="0.2">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05"/>
      <c r="Y560" s="305"/>
      <c r="Z560" s="305"/>
    </row>
    <row r="561" spans="1:26" x14ac:dyDescent="0.2">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305"/>
      <c r="X561" s="305"/>
      <c r="Y561" s="305"/>
      <c r="Z561" s="305"/>
    </row>
    <row r="562" spans="1:26" x14ac:dyDescent="0.2">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305"/>
      <c r="Y562" s="305"/>
      <c r="Z562" s="305"/>
    </row>
    <row r="563" spans="1:26" x14ac:dyDescent="0.2">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305"/>
      <c r="Y563" s="305"/>
      <c r="Z563" s="305"/>
    </row>
    <row r="564" spans="1:26" x14ac:dyDescent="0.2">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305"/>
      <c r="X564" s="305"/>
      <c r="Y564" s="305"/>
      <c r="Z564" s="305"/>
    </row>
    <row r="565" spans="1:26" x14ac:dyDescent="0.2">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305"/>
      <c r="X565" s="305"/>
      <c r="Y565" s="305"/>
      <c r="Z565" s="305"/>
    </row>
    <row r="566" spans="1:26" x14ac:dyDescent="0.2">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305"/>
      <c r="X566" s="305"/>
      <c r="Y566" s="305"/>
      <c r="Z566" s="305"/>
    </row>
    <row r="567" spans="1:26" x14ac:dyDescent="0.2">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305"/>
      <c r="X567" s="305"/>
      <c r="Y567" s="305"/>
      <c r="Z567" s="305"/>
    </row>
    <row r="568" spans="1:26" x14ac:dyDescent="0.2">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305"/>
      <c r="X568" s="305"/>
      <c r="Y568" s="305"/>
      <c r="Z568" s="305"/>
    </row>
    <row r="569" spans="1:26" x14ac:dyDescent="0.2">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305"/>
      <c r="X569" s="305"/>
      <c r="Y569" s="305"/>
      <c r="Z569" s="305"/>
    </row>
    <row r="570" spans="1:26" x14ac:dyDescent="0.2">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305"/>
      <c r="X570" s="305"/>
      <c r="Y570" s="305"/>
      <c r="Z570" s="305"/>
    </row>
    <row r="571" spans="1:26" x14ac:dyDescent="0.2">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row>
    <row r="572" spans="1:26" x14ac:dyDescent="0.2">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305"/>
      <c r="X572" s="305"/>
      <c r="Y572" s="305"/>
      <c r="Z572" s="305"/>
    </row>
    <row r="573" spans="1:26" x14ac:dyDescent="0.2">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305"/>
      <c r="X573" s="305"/>
      <c r="Y573" s="305"/>
      <c r="Z573" s="305"/>
    </row>
    <row r="574" spans="1:26" x14ac:dyDescent="0.2">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row>
    <row r="575" spans="1:26" x14ac:dyDescent="0.2">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row>
    <row r="576" spans="1:26" x14ac:dyDescent="0.2">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305"/>
      <c r="X576" s="305"/>
      <c r="Y576" s="305"/>
      <c r="Z576" s="305"/>
    </row>
    <row r="577" spans="1:26" x14ac:dyDescent="0.2">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305"/>
      <c r="X577" s="305"/>
      <c r="Y577" s="305"/>
      <c r="Z577" s="305"/>
    </row>
    <row r="578" spans="1:26" x14ac:dyDescent="0.2">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305"/>
      <c r="X578" s="305"/>
      <c r="Y578" s="305"/>
      <c r="Z578" s="305"/>
    </row>
    <row r="579" spans="1:26" x14ac:dyDescent="0.2">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305"/>
      <c r="Y579" s="305"/>
      <c r="Z579" s="305"/>
    </row>
    <row r="580" spans="1:26" x14ac:dyDescent="0.2">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305"/>
      <c r="X580" s="305"/>
      <c r="Y580" s="305"/>
      <c r="Z580" s="305"/>
    </row>
    <row r="581" spans="1:26" x14ac:dyDescent="0.2">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305"/>
      <c r="X581" s="305"/>
      <c r="Y581" s="305"/>
      <c r="Z581" s="305"/>
    </row>
    <row r="582" spans="1:26" x14ac:dyDescent="0.2">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305"/>
      <c r="X582" s="305"/>
      <c r="Y582" s="305"/>
      <c r="Z582" s="305"/>
    </row>
    <row r="583" spans="1:26" x14ac:dyDescent="0.2">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305"/>
      <c r="X583" s="305"/>
      <c r="Y583" s="305"/>
      <c r="Z583" s="305"/>
    </row>
    <row r="584" spans="1:26" x14ac:dyDescent="0.2">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305"/>
      <c r="X584" s="305"/>
      <c r="Y584" s="305"/>
      <c r="Z584" s="305"/>
    </row>
    <row r="585" spans="1:26" x14ac:dyDescent="0.2">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305"/>
      <c r="Y585" s="305"/>
      <c r="Z585" s="305"/>
    </row>
    <row r="586" spans="1:26" x14ac:dyDescent="0.2">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305"/>
      <c r="X586" s="305"/>
      <c r="Y586" s="305"/>
      <c r="Z586" s="305"/>
    </row>
    <row r="587" spans="1:26" x14ac:dyDescent="0.2">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305"/>
      <c r="X587" s="305"/>
      <c r="Y587" s="305"/>
      <c r="Z587" s="305"/>
    </row>
    <row r="588" spans="1:26" x14ac:dyDescent="0.2">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305"/>
      <c r="Y588" s="305"/>
      <c r="Z588" s="305"/>
    </row>
    <row r="589" spans="1:26" x14ac:dyDescent="0.2">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305"/>
      <c r="X589" s="305"/>
      <c r="Y589" s="305"/>
      <c r="Z589" s="305"/>
    </row>
    <row r="590" spans="1:26" x14ac:dyDescent="0.2">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305"/>
      <c r="Y590" s="305"/>
      <c r="Z590" s="305"/>
    </row>
    <row r="591" spans="1:26" x14ac:dyDescent="0.2">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305"/>
      <c r="X591" s="305"/>
      <c r="Y591" s="305"/>
      <c r="Z591" s="305"/>
    </row>
    <row r="592" spans="1:26" x14ac:dyDescent="0.2">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305"/>
      <c r="X592" s="305"/>
      <c r="Y592" s="305"/>
      <c r="Z592" s="305"/>
    </row>
    <row r="593" spans="1:26" x14ac:dyDescent="0.2">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05"/>
      <c r="Y593" s="305"/>
      <c r="Z593" s="305"/>
    </row>
    <row r="594" spans="1:26" x14ac:dyDescent="0.2">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05"/>
      <c r="Y594" s="305"/>
      <c r="Z594" s="305"/>
    </row>
    <row r="595" spans="1:26" x14ac:dyDescent="0.2">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05"/>
      <c r="Y595" s="305"/>
      <c r="Z595" s="305"/>
    </row>
    <row r="596" spans="1:26" x14ac:dyDescent="0.2">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305"/>
      <c r="X596" s="305"/>
      <c r="Y596" s="305"/>
      <c r="Z596" s="305"/>
    </row>
    <row r="597" spans="1:26" x14ac:dyDescent="0.2">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305"/>
      <c r="X597" s="305"/>
      <c r="Y597" s="305"/>
      <c r="Z597" s="305"/>
    </row>
    <row r="598" spans="1:26" x14ac:dyDescent="0.2">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305"/>
      <c r="X598" s="305"/>
      <c r="Y598" s="305"/>
      <c r="Z598" s="305"/>
    </row>
    <row r="599" spans="1:26" x14ac:dyDescent="0.2">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305"/>
      <c r="Y599" s="305"/>
      <c r="Z599" s="305"/>
    </row>
    <row r="600" spans="1:26" x14ac:dyDescent="0.2">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305"/>
      <c r="Y600" s="305"/>
      <c r="Z600" s="305"/>
    </row>
    <row r="601" spans="1:26" x14ac:dyDescent="0.2">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305"/>
      <c r="X601" s="305"/>
      <c r="Y601" s="305"/>
      <c r="Z601" s="305"/>
    </row>
    <row r="602" spans="1:26" x14ac:dyDescent="0.2">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305"/>
      <c r="X602" s="305"/>
      <c r="Y602" s="305"/>
      <c r="Z602" s="305"/>
    </row>
    <row r="603" spans="1:26" x14ac:dyDescent="0.2">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305"/>
      <c r="X603" s="305"/>
      <c r="Y603" s="305"/>
      <c r="Z603" s="305"/>
    </row>
    <row r="604" spans="1:26" x14ac:dyDescent="0.2">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305"/>
      <c r="X604" s="305"/>
      <c r="Y604" s="305"/>
      <c r="Z604" s="305"/>
    </row>
    <row r="605" spans="1:26" x14ac:dyDescent="0.2">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305"/>
      <c r="X605" s="305"/>
      <c r="Y605" s="305"/>
      <c r="Z605" s="305"/>
    </row>
    <row r="606" spans="1:26" x14ac:dyDescent="0.2">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305"/>
      <c r="X606" s="305"/>
      <c r="Y606" s="305"/>
      <c r="Z606" s="305"/>
    </row>
    <row r="607" spans="1:26" x14ac:dyDescent="0.2">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305"/>
      <c r="X607" s="305"/>
      <c r="Y607" s="305"/>
      <c r="Z607" s="305"/>
    </row>
    <row r="608" spans="1:26" x14ac:dyDescent="0.2">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305"/>
      <c r="X608" s="305"/>
      <c r="Y608" s="305"/>
      <c r="Z608" s="305"/>
    </row>
    <row r="609" spans="1:26" x14ac:dyDescent="0.2">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305"/>
      <c r="X609" s="305"/>
      <c r="Y609" s="305"/>
      <c r="Z609" s="305"/>
    </row>
    <row r="610" spans="1:26" x14ac:dyDescent="0.2">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305"/>
      <c r="X610" s="305"/>
      <c r="Y610" s="305"/>
      <c r="Z610" s="305"/>
    </row>
    <row r="611" spans="1:26" x14ac:dyDescent="0.2">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305"/>
      <c r="X611" s="305"/>
      <c r="Y611" s="305"/>
      <c r="Z611" s="305"/>
    </row>
    <row r="612" spans="1:26" x14ac:dyDescent="0.2">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305"/>
      <c r="X612" s="305"/>
      <c r="Y612" s="305"/>
      <c r="Z612" s="305"/>
    </row>
    <row r="613" spans="1:26" x14ac:dyDescent="0.2">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305"/>
      <c r="X613" s="305"/>
      <c r="Y613" s="305"/>
      <c r="Z613" s="305"/>
    </row>
    <row r="614" spans="1:26" x14ac:dyDescent="0.2">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305"/>
      <c r="X614" s="305"/>
      <c r="Y614" s="305"/>
      <c r="Z614" s="305"/>
    </row>
    <row r="615" spans="1:26" x14ac:dyDescent="0.2">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305"/>
      <c r="X615" s="305"/>
      <c r="Y615" s="305"/>
      <c r="Z615" s="305"/>
    </row>
    <row r="616" spans="1:26" x14ac:dyDescent="0.2">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305"/>
      <c r="Y616" s="305"/>
      <c r="Z616" s="305"/>
    </row>
    <row r="617" spans="1:26" x14ac:dyDescent="0.2">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305"/>
      <c r="X617" s="305"/>
      <c r="Y617" s="305"/>
      <c r="Z617" s="305"/>
    </row>
    <row r="618" spans="1:26" x14ac:dyDescent="0.2">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305"/>
      <c r="X618" s="305"/>
      <c r="Y618" s="305"/>
      <c r="Z618" s="305"/>
    </row>
    <row r="619" spans="1:26" x14ac:dyDescent="0.2">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305"/>
      <c r="X619" s="305"/>
      <c r="Y619" s="305"/>
      <c r="Z619" s="305"/>
    </row>
    <row r="620" spans="1:26" x14ac:dyDescent="0.2">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305"/>
      <c r="X620" s="305"/>
      <c r="Y620" s="305"/>
      <c r="Z620" s="305"/>
    </row>
    <row r="621" spans="1:26" x14ac:dyDescent="0.2">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305"/>
      <c r="X621" s="305"/>
      <c r="Y621" s="305"/>
      <c r="Z621" s="305"/>
    </row>
    <row r="622" spans="1:26" x14ac:dyDescent="0.2">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305"/>
      <c r="Y622" s="305"/>
      <c r="Z622" s="305"/>
    </row>
    <row r="623" spans="1:26" x14ac:dyDescent="0.2">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305"/>
      <c r="X623" s="305"/>
      <c r="Y623" s="305"/>
      <c r="Z623" s="305"/>
    </row>
    <row r="624" spans="1:26" x14ac:dyDescent="0.2">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305"/>
      <c r="X624" s="305"/>
      <c r="Y624" s="305"/>
      <c r="Z624" s="305"/>
    </row>
    <row r="625" spans="1:26" x14ac:dyDescent="0.2">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305"/>
      <c r="Y625" s="305"/>
      <c r="Z625" s="305"/>
    </row>
    <row r="626" spans="1:26" x14ac:dyDescent="0.2">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305"/>
      <c r="Y626" s="305"/>
      <c r="Z626" s="305"/>
    </row>
    <row r="627" spans="1:26" x14ac:dyDescent="0.2">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305"/>
      <c r="Y627" s="305"/>
      <c r="Z627" s="305"/>
    </row>
    <row r="628" spans="1:26" x14ac:dyDescent="0.2">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305"/>
      <c r="X628" s="305"/>
      <c r="Y628" s="305"/>
      <c r="Z628" s="305"/>
    </row>
    <row r="629" spans="1:26" x14ac:dyDescent="0.2">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305"/>
      <c r="X629" s="305"/>
      <c r="Y629" s="305"/>
      <c r="Z629" s="305"/>
    </row>
    <row r="630" spans="1:26" x14ac:dyDescent="0.2">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305"/>
      <c r="X630" s="305"/>
      <c r="Y630" s="305"/>
      <c r="Z630" s="305"/>
    </row>
    <row r="631" spans="1:26" x14ac:dyDescent="0.2">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305"/>
      <c r="X631" s="305"/>
      <c r="Y631" s="305"/>
      <c r="Z631" s="305"/>
    </row>
    <row r="632" spans="1:26" x14ac:dyDescent="0.2">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305"/>
      <c r="X632" s="305"/>
      <c r="Y632" s="305"/>
      <c r="Z632" s="305"/>
    </row>
    <row r="633" spans="1:26" x14ac:dyDescent="0.2">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305"/>
      <c r="X633" s="305"/>
      <c r="Y633" s="305"/>
      <c r="Z633" s="305"/>
    </row>
    <row r="634" spans="1:26" x14ac:dyDescent="0.2">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305"/>
      <c r="Y634" s="305"/>
      <c r="Z634" s="305"/>
    </row>
    <row r="635" spans="1:26" x14ac:dyDescent="0.2">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305"/>
      <c r="X635" s="305"/>
      <c r="Y635" s="305"/>
      <c r="Z635" s="305"/>
    </row>
    <row r="636" spans="1:26" x14ac:dyDescent="0.2">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305"/>
      <c r="X636" s="305"/>
      <c r="Y636" s="305"/>
      <c r="Z636" s="305"/>
    </row>
    <row r="637" spans="1:26" x14ac:dyDescent="0.2">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305"/>
      <c r="X637" s="305"/>
      <c r="Y637" s="305"/>
      <c r="Z637" s="305"/>
    </row>
    <row r="638" spans="1:26" x14ac:dyDescent="0.2">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305"/>
      <c r="X638" s="305"/>
      <c r="Y638" s="305"/>
      <c r="Z638" s="305"/>
    </row>
    <row r="639" spans="1:26" x14ac:dyDescent="0.2">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305"/>
      <c r="Y639" s="305"/>
      <c r="Z639" s="305"/>
    </row>
    <row r="640" spans="1:26" x14ac:dyDescent="0.2">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305"/>
      <c r="X640" s="305"/>
      <c r="Y640" s="305"/>
      <c r="Z640" s="305"/>
    </row>
    <row r="641" spans="1:26" x14ac:dyDescent="0.2">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305"/>
      <c r="X641" s="305"/>
      <c r="Y641" s="305"/>
      <c r="Z641" s="305"/>
    </row>
    <row r="642" spans="1:26" x14ac:dyDescent="0.2">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305"/>
      <c r="X642" s="305"/>
      <c r="Y642" s="305"/>
      <c r="Z642" s="305"/>
    </row>
    <row r="643" spans="1:26" x14ac:dyDescent="0.2">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305"/>
      <c r="X643" s="305"/>
      <c r="Y643" s="305"/>
      <c r="Z643" s="305"/>
    </row>
    <row r="644" spans="1:26" x14ac:dyDescent="0.2">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305"/>
      <c r="X644" s="305"/>
      <c r="Y644" s="305"/>
      <c r="Z644" s="305"/>
    </row>
    <row r="645" spans="1:26" x14ac:dyDescent="0.2">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305"/>
      <c r="X645" s="305"/>
      <c r="Y645" s="305"/>
      <c r="Z645" s="305"/>
    </row>
    <row r="646" spans="1:26" x14ac:dyDescent="0.2">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305"/>
      <c r="X646" s="305"/>
      <c r="Y646" s="305"/>
      <c r="Z646" s="305"/>
    </row>
    <row r="647" spans="1:26" x14ac:dyDescent="0.2">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305"/>
      <c r="X647" s="305"/>
      <c r="Y647" s="305"/>
      <c r="Z647" s="305"/>
    </row>
    <row r="648" spans="1:26" x14ac:dyDescent="0.2">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305"/>
      <c r="X648" s="305"/>
      <c r="Y648" s="305"/>
      <c r="Z648" s="305"/>
    </row>
    <row r="649" spans="1:26" x14ac:dyDescent="0.2">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305"/>
      <c r="X649" s="305"/>
      <c r="Y649" s="305"/>
      <c r="Z649" s="305"/>
    </row>
    <row r="650" spans="1:26" x14ac:dyDescent="0.2">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305"/>
      <c r="X650" s="305"/>
      <c r="Y650" s="305"/>
      <c r="Z650" s="305"/>
    </row>
    <row r="651" spans="1:26" x14ac:dyDescent="0.2">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305"/>
      <c r="X651" s="305"/>
      <c r="Y651" s="305"/>
      <c r="Z651" s="305"/>
    </row>
    <row r="652" spans="1:26" x14ac:dyDescent="0.2">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305"/>
      <c r="X652" s="305"/>
      <c r="Y652" s="305"/>
      <c r="Z652" s="305"/>
    </row>
    <row r="653" spans="1:26" x14ac:dyDescent="0.2">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305"/>
      <c r="X653" s="305"/>
      <c r="Y653" s="305"/>
      <c r="Z653" s="305"/>
    </row>
    <row r="654" spans="1:26" x14ac:dyDescent="0.2">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305"/>
      <c r="X654" s="305"/>
      <c r="Y654" s="305"/>
      <c r="Z654" s="305"/>
    </row>
    <row r="655" spans="1:26" x14ac:dyDescent="0.2">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305"/>
      <c r="X655" s="305"/>
      <c r="Y655" s="305"/>
      <c r="Z655" s="305"/>
    </row>
    <row r="656" spans="1:26" x14ac:dyDescent="0.2">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305"/>
      <c r="X656" s="305"/>
      <c r="Y656" s="305"/>
      <c r="Z656" s="305"/>
    </row>
    <row r="657" spans="1:26" x14ac:dyDescent="0.2">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305"/>
      <c r="X657" s="305"/>
      <c r="Y657" s="305"/>
      <c r="Z657" s="305"/>
    </row>
    <row r="658" spans="1:26" x14ac:dyDescent="0.2">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305"/>
      <c r="X658" s="305"/>
      <c r="Y658" s="305"/>
      <c r="Z658" s="305"/>
    </row>
    <row r="659" spans="1:26" x14ac:dyDescent="0.2">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305"/>
      <c r="X659" s="305"/>
      <c r="Y659" s="305"/>
      <c r="Z659" s="305"/>
    </row>
    <row r="660" spans="1:26" x14ac:dyDescent="0.2">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305"/>
      <c r="X660" s="305"/>
      <c r="Y660" s="305"/>
      <c r="Z660" s="305"/>
    </row>
    <row r="661" spans="1:26" x14ac:dyDescent="0.2">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305"/>
      <c r="X661" s="305"/>
      <c r="Y661" s="305"/>
      <c r="Z661" s="305"/>
    </row>
    <row r="662" spans="1:26" x14ac:dyDescent="0.2">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305"/>
      <c r="X662" s="305"/>
      <c r="Y662" s="305"/>
      <c r="Z662" s="305"/>
    </row>
    <row r="663" spans="1:26" x14ac:dyDescent="0.2">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305"/>
      <c r="X663" s="305"/>
      <c r="Y663" s="305"/>
      <c r="Z663" s="305"/>
    </row>
    <row r="664" spans="1:26" x14ac:dyDescent="0.2">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305"/>
      <c r="X664" s="305"/>
      <c r="Y664" s="305"/>
      <c r="Z664" s="305"/>
    </row>
    <row r="665" spans="1:26" x14ac:dyDescent="0.2">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05"/>
      <c r="Y665" s="305"/>
      <c r="Z665" s="305"/>
    </row>
    <row r="666" spans="1:26" x14ac:dyDescent="0.2">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305"/>
      <c r="X666" s="305"/>
      <c r="Y666" s="305"/>
      <c r="Z666" s="305"/>
    </row>
    <row r="667" spans="1:26" x14ac:dyDescent="0.2">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305"/>
      <c r="X667" s="305"/>
      <c r="Y667" s="305"/>
      <c r="Z667" s="305"/>
    </row>
    <row r="668" spans="1:26" x14ac:dyDescent="0.2">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305"/>
      <c r="X668" s="305"/>
      <c r="Y668" s="305"/>
      <c r="Z668" s="305"/>
    </row>
    <row r="669" spans="1:26" x14ac:dyDescent="0.2">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305"/>
      <c r="X669" s="305"/>
      <c r="Y669" s="305"/>
      <c r="Z669" s="305"/>
    </row>
    <row r="670" spans="1:26" x14ac:dyDescent="0.2">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305"/>
      <c r="X670" s="305"/>
      <c r="Y670" s="305"/>
      <c r="Z670" s="305"/>
    </row>
    <row r="671" spans="1:26" x14ac:dyDescent="0.2">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305"/>
      <c r="X671" s="305"/>
      <c r="Y671" s="305"/>
      <c r="Z671" s="305"/>
    </row>
    <row r="672" spans="1:26" x14ac:dyDescent="0.2">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305"/>
      <c r="X672" s="305"/>
      <c r="Y672" s="305"/>
      <c r="Z672" s="305"/>
    </row>
    <row r="673" spans="1:26" x14ac:dyDescent="0.2">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305"/>
      <c r="X673" s="305"/>
      <c r="Y673" s="305"/>
      <c r="Z673" s="305"/>
    </row>
    <row r="674" spans="1:26" x14ac:dyDescent="0.2">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305"/>
      <c r="X674" s="305"/>
      <c r="Y674" s="305"/>
      <c r="Z674" s="305"/>
    </row>
    <row r="675" spans="1:26" x14ac:dyDescent="0.2">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305"/>
      <c r="X675" s="305"/>
      <c r="Y675" s="305"/>
      <c r="Z675" s="305"/>
    </row>
    <row r="676" spans="1:26" x14ac:dyDescent="0.2">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305"/>
      <c r="X676" s="305"/>
      <c r="Y676" s="305"/>
      <c r="Z676" s="305"/>
    </row>
    <row r="677" spans="1:26" x14ac:dyDescent="0.2">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305"/>
      <c r="X677" s="305"/>
      <c r="Y677" s="305"/>
      <c r="Z677" s="305"/>
    </row>
    <row r="678" spans="1:26" x14ac:dyDescent="0.2">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305"/>
      <c r="Y678" s="305"/>
      <c r="Z678" s="305"/>
    </row>
    <row r="679" spans="1:26" x14ac:dyDescent="0.2">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305"/>
      <c r="X679" s="305"/>
      <c r="Y679" s="305"/>
      <c r="Z679" s="305"/>
    </row>
    <row r="680" spans="1:26" x14ac:dyDescent="0.2">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305"/>
      <c r="X680" s="305"/>
      <c r="Y680" s="305"/>
      <c r="Z680" s="305"/>
    </row>
    <row r="681" spans="1:26" x14ac:dyDescent="0.2">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305"/>
      <c r="X681" s="305"/>
      <c r="Y681" s="305"/>
      <c r="Z681" s="305"/>
    </row>
    <row r="682" spans="1:26" x14ac:dyDescent="0.2">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305"/>
      <c r="X682" s="305"/>
      <c r="Y682" s="305"/>
      <c r="Z682" s="305"/>
    </row>
    <row r="683" spans="1:26" x14ac:dyDescent="0.2">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305"/>
      <c r="X683" s="305"/>
      <c r="Y683" s="305"/>
      <c r="Z683" s="305"/>
    </row>
    <row r="684" spans="1:26" x14ac:dyDescent="0.2">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305"/>
      <c r="X684" s="305"/>
      <c r="Y684" s="305"/>
      <c r="Z684" s="305"/>
    </row>
    <row r="685" spans="1:26" x14ac:dyDescent="0.2">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305"/>
      <c r="Y685" s="305"/>
      <c r="Z685" s="305"/>
    </row>
    <row r="686" spans="1:26" x14ac:dyDescent="0.2">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305"/>
      <c r="X686" s="305"/>
      <c r="Y686" s="305"/>
      <c r="Z686" s="305"/>
    </row>
    <row r="687" spans="1:26" x14ac:dyDescent="0.2">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305"/>
      <c r="X687" s="305"/>
      <c r="Y687" s="305"/>
      <c r="Z687" s="305"/>
    </row>
    <row r="688" spans="1:26" x14ac:dyDescent="0.2">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305"/>
      <c r="X688" s="305"/>
      <c r="Y688" s="305"/>
      <c r="Z688" s="305"/>
    </row>
    <row r="689" spans="1:26" x14ac:dyDescent="0.2">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305"/>
      <c r="X689" s="305"/>
      <c r="Y689" s="305"/>
      <c r="Z689" s="305"/>
    </row>
    <row r="690" spans="1:26" x14ac:dyDescent="0.2">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305"/>
      <c r="X690" s="305"/>
      <c r="Y690" s="305"/>
      <c r="Z690" s="305"/>
    </row>
    <row r="691" spans="1:26" x14ac:dyDescent="0.2">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305"/>
      <c r="X691" s="305"/>
      <c r="Y691" s="305"/>
      <c r="Z691" s="305"/>
    </row>
    <row r="692" spans="1:26" x14ac:dyDescent="0.2">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305"/>
      <c r="X692" s="305"/>
      <c r="Y692" s="305"/>
      <c r="Z692" s="305"/>
    </row>
    <row r="693" spans="1:26" x14ac:dyDescent="0.2">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305"/>
      <c r="X693" s="305"/>
      <c r="Y693" s="305"/>
      <c r="Z693" s="305"/>
    </row>
    <row r="694" spans="1:26" x14ac:dyDescent="0.2">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305"/>
      <c r="X694" s="305"/>
      <c r="Y694" s="305"/>
      <c r="Z694" s="305"/>
    </row>
    <row r="695" spans="1:26" x14ac:dyDescent="0.2">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305"/>
      <c r="X695" s="305"/>
      <c r="Y695" s="305"/>
      <c r="Z695" s="305"/>
    </row>
    <row r="696" spans="1:26" x14ac:dyDescent="0.2">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305"/>
      <c r="X696" s="305"/>
      <c r="Y696" s="305"/>
      <c r="Z696" s="305"/>
    </row>
    <row r="697" spans="1:26" x14ac:dyDescent="0.2">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305"/>
      <c r="X697" s="305"/>
      <c r="Y697" s="305"/>
      <c r="Z697" s="305"/>
    </row>
    <row r="698" spans="1:26" x14ac:dyDescent="0.2">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305"/>
      <c r="X698" s="305"/>
      <c r="Y698" s="305"/>
      <c r="Z698" s="305"/>
    </row>
    <row r="699" spans="1:26" x14ac:dyDescent="0.2">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305"/>
      <c r="X699" s="305"/>
      <c r="Y699" s="305"/>
      <c r="Z699" s="305"/>
    </row>
    <row r="700" spans="1:26" x14ac:dyDescent="0.2">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305"/>
      <c r="X700" s="305"/>
      <c r="Y700" s="305"/>
      <c r="Z700" s="305"/>
    </row>
    <row r="701" spans="1:26" x14ac:dyDescent="0.2">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305"/>
      <c r="X701" s="305"/>
      <c r="Y701" s="305"/>
      <c r="Z701" s="305"/>
    </row>
    <row r="702" spans="1:26" x14ac:dyDescent="0.2">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305"/>
      <c r="X702" s="305"/>
      <c r="Y702" s="305"/>
      <c r="Z702" s="305"/>
    </row>
    <row r="703" spans="1:26" x14ac:dyDescent="0.2">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305"/>
      <c r="X703" s="305"/>
      <c r="Y703" s="305"/>
      <c r="Z703" s="305"/>
    </row>
    <row r="704" spans="1:26" x14ac:dyDescent="0.2">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305"/>
      <c r="X704" s="305"/>
      <c r="Y704" s="305"/>
      <c r="Z704" s="305"/>
    </row>
    <row r="705" spans="1:26" x14ac:dyDescent="0.2">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305"/>
      <c r="X705" s="305"/>
      <c r="Y705" s="305"/>
      <c r="Z705" s="305"/>
    </row>
    <row r="706" spans="1:26" x14ac:dyDescent="0.2">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305"/>
      <c r="X706" s="305"/>
      <c r="Y706" s="305"/>
      <c r="Z706" s="305"/>
    </row>
    <row r="707" spans="1:26" x14ac:dyDescent="0.2">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305"/>
      <c r="X707" s="305"/>
      <c r="Y707" s="305"/>
      <c r="Z707" s="305"/>
    </row>
    <row r="708" spans="1:26" x14ac:dyDescent="0.2">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305"/>
      <c r="X708" s="305"/>
      <c r="Y708" s="305"/>
      <c r="Z708" s="305"/>
    </row>
    <row r="709" spans="1:26" x14ac:dyDescent="0.2">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305"/>
      <c r="X709" s="305"/>
      <c r="Y709" s="305"/>
      <c r="Z709" s="305"/>
    </row>
    <row r="710" spans="1:26" x14ac:dyDescent="0.2">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305"/>
      <c r="X710" s="305"/>
      <c r="Y710" s="305"/>
      <c r="Z710" s="305"/>
    </row>
    <row r="711" spans="1:26" x14ac:dyDescent="0.2">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305"/>
      <c r="X711" s="305"/>
      <c r="Y711" s="305"/>
      <c r="Z711" s="305"/>
    </row>
    <row r="712" spans="1:26" x14ac:dyDescent="0.2">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305"/>
      <c r="Y712" s="305"/>
      <c r="Z712" s="305"/>
    </row>
    <row r="713" spans="1:26" x14ac:dyDescent="0.2">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305"/>
      <c r="X713" s="305"/>
      <c r="Y713" s="305"/>
      <c r="Z713" s="305"/>
    </row>
    <row r="714" spans="1:26" x14ac:dyDescent="0.2">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305"/>
      <c r="X714" s="305"/>
      <c r="Y714" s="305"/>
      <c r="Z714" s="305"/>
    </row>
    <row r="715" spans="1:26" x14ac:dyDescent="0.2">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305"/>
      <c r="X715" s="305"/>
      <c r="Y715" s="305"/>
      <c r="Z715" s="305"/>
    </row>
    <row r="716" spans="1:26" x14ac:dyDescent="0.2">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305"/>
      <c r="X716" s="305"/>
      <c r="Y716" s="305"/>
      <c r="Z716" s="305"/>
    </row>
    <row r="717" spans="1:26" x14ac:dyDescent="0.2">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305"/>
      <c r="X717" s="305"/>
      <c r="Y717" s="305"/>
      <c r="Z717" s="305"/>
    </row>
    <row r="718" spans="1:26" x14ac:dyDescent="0.2">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305"/>
      <c r="X718" s="305"/>
      <c r="Y718" s="305"/>
      <c r="Z718" s="305"/>
    </row>
    <row r="719" spans="1:26" x14ac:dyDescent="0.2">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305"/>
      <c r="X719" s="305"/>
      <c r="Y719" s="305"/>
      <c r="Z719" s="305"/>
    </row>
    <row r="720" spans="1:26" x14ac:dyDescent="0.2">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305"/>
      <c r="Y720" s="305"/>
      <c r="Z720" s="305"/>
    </row>
    <row r="721" spans="1:26" x14ac:dyDescent="0.2">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305"/>
      <c r="X721" s="305"/>
      <c r="Y721" s="305"/>
      <c r="Z721" s="305"/>
    </row>
    <row r="722" spans="1:26" x14ac:dyDescent="0.2">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305"/>
      <c r="X722" s="305"/>
      <c r="Y722" s="305"/>
      <c r="Z722" s="305"/>
    </row>
    <row r="723" spans="1:26" x14ac:dyDescent="0.2">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305"/>
      <c r="X723" s="305"/>
      <c r="Y723" s="305"/>
      <c r="Z723" s="305"/>
    </row>
    <row r="724" spans="1:26" x14ac:dyDescent="0.2">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305"/>
      <c r="X724" s="305"/>
      <c r="Y724" s="305"/>
      <c r="Z724" s="305"/>
    </row>
    <row r="725" spans="1:26" x14ac:dyDescent="0.2">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305"/>
      <c r="X725" s="305"/>
      <c r="Y725" s="305"/>
      <c r="Z725" s="305"/>
    </row>
    <row r="726" spans="1:26" x14ac:dyDescent="0.2">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305"/>
      <c r="X726" s="305"/>
      <c r="Y726" s="305"/>
      <c r="Z726" s="305"/>
    </row>
    <row r="727" spans="1:26" x14ac:dyDescent="0.2">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305"/>
      <c r="X727" s="305"/>
      <c r="Y727" s="305"/>
      <c r="Z727" s="305"/>
    </row>
    <row r="728" spans="1:26" x14ac:dyDescent="0.2">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305"/>
      <c r="X728" s="305"/>
      <c r="Y728" s="305"/>
      <c r="Z728" s="305"/>
    </row>
    <row r="729" spans="1:26" x14ac:dyDescent="0.2">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305"/>
      <c r="X729" s="305"/>
      <c r="Y729" s="305"/>
      <c r="Z729" s="305"/>
    </row>
    <row r="730" spans="1:26" x14ac:dyDescent="0.2">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row>
    <row r="731" spans="1:26" x14ac:dyDescent="0.2">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305"/>
      <c r="X731" s="305"/>
      <c r="Y731" s="305"/>
      <c r="Z731" s="305"/>
    </row>
    <row r="732" spans="1:26" x14ac:dyDescent="0.2">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305"/>
      <c r="Y732" s="305"/>
      <c r="Z732" s="305"/>
    </row>
    <row r="733" spans="1:26" x14ac:dyDescent="0.2">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305"/>
      <c r="X733" s="305"/>
      <c r="Y733" s="305"/>
      <c r="Z733" s="305"/>
    </row>
    <row r="734" spans="1:26" x14ac:dyDescent="0.2">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305"/>
      <c r="X734" s="305"/>
      <c r="Y734" s="305"/>
      <c r="Z734" s="305"/>
    </row>
    <row r="735" spans="1:26" x14ac:dyDescent="0.2">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305"/>
      <c r="X735" s="305"/>
      <c r="Y735" s="305"/>
      <c r="Z735" s="305"/>
    </row>
    <row r="736" spans="1:26" x14ac:dyDescent="0.2">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05"/>
      <c r="Y736" s="305"/>
      <c r="Z736" s="305"/>
    </row>
    <row r="737" spans="1:26" x14ac:dyDescent="0.2">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305"/>
      <c r="X737" s="305"/>
      <c r="Y737" s="305"/>
      <c r="Z737" s="305"/>
    </row>
    <row r="738" spans="1:26" x14ac:dyDescent="0.2">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305"/>
      <c r="X738" s="305"/>
      <c r="Y738" s="305"/>
      <c r="Z738" s="305"/>
    </row>
    <row r="739" spans="1:26" x14ac:dyDescent="0.2">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305"/>
      <c r="X739" s="305"/>
      <c r="Y739" s="305"/>
      <c r="Z739" s="305"/>
    </row>
    <row r="740" spans="1:26" x14ac:dyDescent="0.2">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305"/>
      <c r="X740" s="305"/>
      <c r="Y740" s="305"/>
      <c r="Z740" s="305"/>
    </row>
    <row r="741" spans="1:26" x14ac:dyDescent="0.2">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305"/>
      <c r="X741" s="305"/>
      <c r="Y741" s="305"/>
      <c r="Z741" s="305"/>
    </row>
    <row r="742" spans="1:26" x14ac:dyDescent="0.2">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305"/>
      <c r="X742" s="305"/>
      <c r="Y742" s="305"/>
      <c r="Z742" s="305"/>
    </row>
    <row r="743" spans="1:26" x14ac:dyDescent="0.2">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305"/>
      <c r="X743" s="305"/>
      <c r="Y743" s="305"/>
      <c r="Z743" s="305"/>
    </row>
    <row r="744" spans="1:26" x14ac:dyDescent="0.2">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305"/>
      <c r="X744" s="305"/>
      <c r="Y744" s="305"/>
      <c r="Z744" s="305"/>
    </row>
    <row r="745" spans="1:26" x14ac:dyDescent="0.2">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305"/>
      <c r="X745" s="305"/>
      <c r="Y745" s="305"/>
      <c r="Z745" s="305"/>
    </row>
    <row r="746" spans="1:26" x14ac:dyDescent="0.2">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305"/>
      <c r="X746" s="305"/>
      <c r="Y746" s="305"/>
      <c r="Z746" s="305"/>
    </row>
    <row r="747" spans="1:26" x14ac:dyDescent="0.2">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305"/>
      <c r="X747" s="305"/>
      <c r="Y747" s="305"/>
      <c r="Z747" s="305"/>
    </row>
    <row r="748" spans="1:26" x14ac:dyDescent="0.2">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305"/>
      <c r="X748" s="305"/>
      <c r="Y748" s="305"/>
      <c r="Z748" s="305"/>
    </row>
    <row r="749" spans="1:26" x14ac:dyDescent="0.2">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305"/>
      <c r="Y749" s="305"/>
      <c r="Z749" s="305"/>
    </row>
    <row r="750" spans="1:26" x14ac:dyDescent="0.2">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305"/>
      <c r="Y750" s="305"/>
      <c r="Z750" s="305"/>
    </row>
    <row r="751" spans="1:26" x14ac:dyDescent="0.2">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305"/>
      <c r="Y751" s="305"/>
      <c r="Z751" s="305"/>
    </row>
    <row r="752" spans="1:26" x14ac:dyDescent="0.2">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305"/>
      <c r="X752" s="305"/>
      <c r="Y752" s="305"/>
      <c r="Z752" s="305"/>
    </row>
    <row r="753" spans="1:26" x14ac:dyDescent="0.2">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305"/>
      <c r="X753" s="305"/>
      <c r="Y753" s="305"/>
      <c r="Z753" s="305"/>
    </row>
    <row r="754" spans="1:26" x14ac:dyDescent="0.2">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305"/>
      <c r="X754" s="305"/>
      <c r="Y754" s="305"/>
      <c r="Z754" s="305"/>
    </row>
    <row r="755" spans="1:26" x14ac:dyDescent="0.2">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305"/>
      <c r="X755" s="305"/>
      <c r="Y755" s="305"/>
      <c r="Z755" s="305"/>
    </row>
    <row r="756" spans="1:26" x14ac:dyDescent="0.2">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305"/>
      <c r="X756" s="305"/>
      <c r="Y756" s="305"/>
      <c r="Z756" s="305"/>
    </row>
    <row r="757" spans="1:26" x14ac:dyDescent="0.2">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305"/>
      <c r="X757" s="305"/>
      <c r="Y757" s="305"/>
      <c r="Z757" s="305"/>
    </row>
    <row r="758" spans="1:26" x14ac:dyDescent="0.2">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305"/>
      <c r="X758" s="305"/>
      <c r="Y758" s="305"/>
      <c r="Z758" s="305"/>
    </row>
    <row r="759" spans="1:26" x14ac:dyDescent="0.2">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305"/>
      <c r="X759" s="305"/>
      <c r="Y759" s="305"/>
      <c r="Z759" s="305"/>
    </row>
    <row r="760" spans="1:26" x14ac:dyDescent="0.2">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305"/>
      <c r="X760" s="305"/>
      <c r="Y760" s="305"/>
      <c r="Z760" s="305"/>
    </row>
    <row r="761" spans="1:26" x14ac:dyDescent="0.2">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305"/>
      <c r="X761" s="305"/>
      <c r="Y761" s="305"/>
      <c r="Z761" s="305"/>
    </row>
    <row r="762" spans="1:26" x14ac:dyDescent="0.2">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305"/>
      <c r="X762" s="305"/>
      <c r="Y762" s="305"/>
      <c r="Z762" s="305"/>
    </row>
    <row r="763" spans="1:26" x14ac:dyDescent="0.2">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305"/>
      <c r="X763" s="305"/>
      <c r="Y763" s="305"/>
      <c r="Z763" s="305"/>
    </row>
    <row r="764" spans="1:26" x14ac:dyDescent="0.2">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305"/>
      <c r="X764" s="305"/>
      <c r="Y764" s="305"/>
      <c r="Z764" s="305"/>
    </row>
    <row r="765" spans="1:26" x14ac:dyDescent="0.2">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305"/>
      <c r="X765" s="305"/>
      <c r="Y765" s="305"/>
      <c r="Z765" s="305"/>
    </row>
    <row r="766" spans="1:26" x14ac:dyDescent="0.2">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305"/>
      <c r="X766" s="305"/>
      <c r="Y766" s="305"/>
      <c r="Z766" s="305"/>
    </row>
    <row r="767" spans="1:26" x14ac:dyDescent="0.2">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305"/>
      <c r="X767" s="305"/>
      <c r="Y767" s="305"/>
      <c r="Z767" s="305"/>
    </row>
    <row r="768" spans="1:26" x14ac:dyDescent="0.2">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305"/>
      <c r="X768" s="305"/>
      <c r="Y768" s="305"/>
      <c r="Z768" s="305"/>
    </row>
    <row r="769" spans="1:26" x14ac:dyDescent="0.2">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305"/>
      <c r="X769" s="305"/>
      <c r="Y769" s="305"/>
      <c r="Z769" s="305"/>
    </row>
    <row r="770" spans="1:26" x14ac:dyDescent="0.2">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305"/>
      <c r="X770" s="305"/>
      <c r="Y770" s="305"/>
      <c r="Z770" s="305"/>
    </row>
    <row r="771" spans="1:26" x14ac:dyDescent="0.2">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305"/>
      <c r="X771" s="305"/>
      <c r="Y771" s="305"/>
      <c r="Z771" s="305"/>
    </row>
    <row r="772" spans="1:26" x14ac:dyDescent="0.2">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305"/>
      <c r="X772" s="305"/>
      <c r="Y772" s="305"/>
      <c r="Z772" s="305"/>
    </row>
    <row r="773" spans="1:26" x14ac:dyDescent="0.2">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305"/>
      <c r="X773" s="305"/>
      <c r="Y773" s="305"/>
      <c r="Z773" s="305"/>
    </row>
    <row r="774" spans="1:26" x14ac:dyDescent="0.2">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305"/>
      <c r="X774" s="305"/>
      <c r="Y774" s="305"/>
      <c r="Z774" s="305"/>
    </row>
    <row r="775" spans="1:26" x14ac:dyDescent="0.2">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305"/>
      <c r="X775" s="305"/>
      <c r="Y775" s="305"/>
      <c r="Z775" s="305"/>
    </row>
    <row r="776" spans="1:26" x14ac:dyDescent="0.2">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305"/>
      <c r="Y776" s="305"/>
      <c r="Z776" s="305"/>
    </row>
    <row r="777" spans="1:26" x14ac:dyDescent="0.2">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305"/>
      <c r="X777" s="305"/>
      <c r="Y777" s="305"/>
      <c r="Z777" s="305"/>
    </row>
    <row r="778" spans="1:26" x14ac:dyDescent="0.2">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305"/>
      <c r="X778" s="305"/>
      <c r="Y778" s="305"/>
      <c r="Z778" s="305"/>
    </row>
    <row r="779" spans="1:26" x14ac:dyDescent="0.2">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305"/>
      <c r="X779" s="305"/>
      <c r="Y779" s="305"/>
      <c r="Z779" s="305"/>
    </row>
    <row r="780" spans="1:26" x14ac:dyDescent="0.2">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305"/>
      <c r="X780" s="305"/>
      <c r="Y780" s="305"/>
      <c r="Z780" s="305"/>
    </row>
    <row r="781" spans="1:26" x14ac:dyDescent="0.2">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305"/>
      <c r="X781" s="305"/>
      <c r="Y781" s="305"/>
      <c r="Z781" s="305"/>
    </row>
    <row r="782" spans="1:26" x14ac:dyDescent="0.2">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305"/>
      <c r="X782" s="305"/>
      <c r="Y782" s="305"/>
      <c r="Z782" s="305"/>
    </row>
    <row r="783" spans="1:26" x14ac:dyDescent="0.2">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305"/>
      <c r="X783" s="305"/>
      <c r="Y783" s="305"/>
      <c r="Z783" s="305"/>
    </row>
    <row r="784" spans="1:26" x14ac:dyDescent="0.2">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305"/>
      <c r="X784" s="305"/>
      <c r="Y784" s="305"/>
      <c r="Z784" s="305"/>
    </row>
    <row r="785" spans="1:26" x14ac:dyDescent="0.2">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305"/>
      <c r="X785" s="305"/>
      <c r="Y785" s="305"/>
      <c r="Z785" s="305"/>
    </row>
    <row r="786" spans="1:26" x14ac:dyDescent="0.2">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305"/>
      <c r="X786" s="305"/>
      <c r="Y786" s="305"/>
      <c r="Z786" s="305"/>
    </row>
    <row r="787" spans="1:26" x14ac:dyDescent="0.2">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305"/>
      <c r="X787" s="305"/>
      <c r="Y787" s="305"/>
      <c r="Z787" s="305"/>
    </row>
    <row r="788" spans="1:26" x14ac:dyDescent="0.2">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305"/>
      <c r="X788" s="305"/>
      <c r="Y788" s="305"/>
      <c r="Z788" s="305"/>
    </row>
    <row r="789" spans="1:26" x14ac:dyDescent="0.2">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305"/>
      <c r="X789" s="305"/>
      <c r="Y789" s="305"/>
      <c r="Z789" s="305"/>
    </row>
    <row r="790" spans="1:26" x14ac:dyDescent="0.2">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305"/>
      <c r="X790" s="305"/>
      <c r="Y790" s="305"/>
      <c r="Z790" s="305"/>
    </row>
    <row r="791" spans="1:26" x14ac:dyDescent="0.2">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305"/>
      <c r="X791" s="305"/>
      <c r="Y791" s="305"/>
      <c r="Z791" s="305"/>
    </row>
    <row r="792" spans="1:26" x14ac:dyDescent="0.2">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305"/>
      <c r="X792" s="305"/>
      <c r="Y792" s="305"/>
      <c r="Z792" s="305"/>
    </row>
    <row r="793" spans="1:26" x14ac:dyDescent="0.2">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305"/>
      <c r="X793" s="305"/>
      <c r="Y793" s="305"/>
      <c r="Z793" s="305"/>
    </row>
    <row r="794" spans="1:26" x14ac:dyDescent="0.2">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305"/>
      <c r="X794" s="305"/>
      <c r="Y794" s="305"/>
      <c r="Z794" s="305"/>
    </row>
    <row r="795" spans="1:26" x14ac:dyDescent="0.2">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305"/>
      <c r="X795" s="305"/>
      <c r="Y795" s="305"/>
      <c r="Z795" s="305"/>
    </row>
    <row r="796" spans="1:26" x14ac:dyDescent="0.2">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305"/>
      <c r="X796" s="305"/>
      <c r="Y796" s="305"/>
      <c r="Z796" s="305"/>
    </row>
    <row r="797" spans="1:26" x14ac:dyDescent="0.2">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305"/>
      <c r="X797" s="305"/>
      <c r="Y797" s="305"/>
      <c r="Z797" s="305"/>
    </row>
    <row r="798" spans="1:26" x14ac:dyDescent="0.2">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305"/>
      <c r="X798" s="305"/>
      <c r="Y798" s="305"/>
      <c r="Z798" s="305"/>
    </row>
    <row r="799" spans="1:26" x14ac:dyDescent="0.2">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305"/>
      <c r="X799" s="305"/>
      <c r="Y799" s="305"/>
      <c r="Z799" s="305"/>
    </row>
    <row r="800" spans="1:26" x14ac:dyDescent="0.2">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305"/>
      <c r="X800" s="305"/>
      <c r="Y800" s="305"/>
      <c r="Z800" s="305"/>
    </row>
    <row r="801" spans="1:26" x14ac:dyDescent="0.2">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305"/>
      <c r="X801" s="305"/>
      <c r="Y801" s="305"/>
      <c r="Z801" s="305"/>
    </row>
    <row r="802" spans="1:26" x14ac:dyDescent="0.2">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305"/>
      <c r="X802" s="305"/>
      <c r="Y802" s="305"/>
      <c r="Z802" s="305"/>
    </row>
    <row r="803" spans="1:26" x14ac:dyDescent="0.2">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305"/>
      <c r="X803" s="305"/>
      <c r="Y803" s="305"/>
      <c r="Z803" s="305"/>
    </row>
    <row r="804" spans="1:26" x14ac:dyDescent="0.2">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305"/>
      <c r="X804" s="305"/>
      <c r="Y804" s="305"/>
      <c r="Z804" s="305"/>
    </row>
    <row r="805" spans="1:26" x14ac:dyDescent="0.2">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305"/>
      <c r="X805" s="305"/>
      <c r="Y805" s="305"/>
      <c r="Z805" s="305"/>
    </row>
    <row r="806" spans="1:26" x14ac:dyDescent="0.2">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05"/>
      <c r="Y806" s="305"/>
      <c r="Z806" s="305"/>
    </row>
    <row r="807" spans="1:26" x14ac:dyDescent="0.2">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05"/>
      <c r="Y807" s="305"/>
      <c r="Z807" s="305"/>
    </row>
    <row r="808" spans="1:26" x14ac:dyDescent="0.2">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305"/>
      <c r="X808" s="305"/>
      <c r="Y808" s="305"/>
      <c r="Z808" s="305"/>
    </row>
    <row r="809" spans="1:26" x14ac:dyDescent="0.2">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305"/>
      <c r="X809" s="305"/>
      <c r="Y809" s="305"/>
      <c r="Z809" s="305"/>
    </row>
    <row r="810" spans="1:26" x14ac:dyDescent="0.2">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305"/>
      <c r="Y810" s="305"/>
      <c r="Z810" s="305"/>
    </row>
    <row r="811" spans="1:26" x14ac:dyDescent="0.2">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305"/>
      <c r="X811" s="305"/>
      <c r="Y811" s="305"/>
      <c r="Z811" s="305"/>
    </row>
    <row r="812" spans="1:26" x14ac:dyDescent="0.2">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305"/>
      <c r="X812" s="305"/>
      <c r="Y812" s="305"/>
      <c r="Z812" s="305"/>
    </row>
    <row r="813" spans="1:26" x14ac:dyDescent="0.2">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305"/>
      <c r="X813" s="305"/>
      <c r="Y813" s="305"/>
      <c r="Z813" s="305"/>
    </row>
    <row r="814" spans="1:26" x14ac:dyDescent="0.2">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305"/>
      <c r="X814" s="305"/>
      <c r="Y814" s="305"/>
      <c r="Z814" s="305"/>
    </row>
    <row r="815" spans="1:26" x14ac:dyDescent="0.2">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305"/>
      <c r="X815" s="305"/>
      <c r="Y815" s="305"/>
      <c r="Z815" s="305"/>
    </row>
    <row r="816" spans="1:26" x14ac:dyDescent="0.2">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305"/>
      <c r="X816" s="305"/>
      <c r="Y816" s="305"/>
      <c r="Z816" s="305"/>
    </row>
    <row r="817" spans="1:26" x14ac:dyDescent="0.2">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305"/>
      <c r="X817" s="305"/>
      <c r="Y817" s="305"/>
      <c r="Z817" s="305"/>
    </row>
    <row r="818" spans="1:26" x14ac:dyDescent="0.2">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305"/>
      <c r="Y818" s="305"/>
      <c r="Z818" s="305"/>
    </row>
    <row r="819" spans="1:26" x14ac:dyDescent="0.2">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305"/>
      <c r="X819" s="305"/>
      <c r="Y819" s="305"/>
      <c r="Z819" s="305"/>
    </row>
    <row r="820" spans="1:26" x14ac:dyDescent="0.2">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305"/>
      <c r="X820" s="305"/>
      <c r="Y820" s="305"/>
      <c r="Z820" s="305"/>
    </row>
    <row r="821" spans="1:26" x14ac:dyDescent="0.2">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305"/>
      <c r="Y821" s="305"/>
      <c r="Z821" s="305"/>
    </row>
    <row r="822" spans="1:26" x14ac:dyDescent="0.2">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305"/>
      <c r="X822" s="305"/>
      <c r="Y822" s="305"/>
      <c r="Z822" s="305"/>
    </row>
    <row r="823" spans="1:26" x14ac:dyDescent="0.2">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305"/>
      <c r="X823" s="305"/>
      <c r="Y823" s="305"/>
      <c r="Z823" s="305"/>
    </row>
    <row r="824" spans="1:26" x14ac:dyDescent="0.2">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305"/>
      <c r="X824" s="305"/>
      <c r="Y824" s="305"/>
      <c r="Z824" s="305"/>
    </row>
    <row r="825" spans="1:26" x14ac:dyDescent="0.2">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305"/>
      <c r="X825" s="305"/>
      <c r="Y825" s="305"/>
      <c r="Z825" s="305"/>
    </row>
    <row r="826" spans="1:26" x14ac:dyDescent="0.2">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305"/>
      <c r="X826" s="305"/>
      <c r="Y826" s="305"/>
      <c r="Z826" s="305"/>
    </row>
    <row r="827" spans="1:26" x14ac:dyDescent="0.2">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305"/>
      <c r="X827" s="305"/>
      <c r="Y827" s="305"/>
      <c r="Z827" s="305"/>
    </row>
    <row r="828" spans="1:26" x14ac:dyDescent="0.2">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305"/>
      <c r="X828" s="305"/>
      <c r="Y828" s="305"/>
      <c r="Z828" s="305"/>
    </row>
    <row r="829" spans="1:26" x14ac:dyDescent="0.2">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305"/>
      <c r="X829" s="305"/>
      <c r="Y829" s="305"/>
      <c r="Z829" s="305"/>
    </row>
    <row r="830" spans="1:26" x14ac:dyDescent="0.2">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305"/>
      <c r="X830" s="305"/>
      <c r="Y830" s="305"/>
      <c r="Z830" s="305"/>
    </row>
    <row r="831" spans="1:26" x14ac:dyDescent="0.2">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305"/>
      <c r="X831" s="305"/>
      <c r="Y831" s="305"/>
      <c r="Z831" s="305"/>
    </row>
    <row r="832" spans="1:26" x14ac:dyDescent="0.2">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305"/>
      <c r="X832" s="305"/>
      <c r="Y832" s="305"/>
      <c r="Z832" s="305"/>
    </row>
    <row r="833" spans="1:26" x14ac:dyDescent="0.2">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305"/>
      <c r="Y833" s="305"/>
      <c r="Z833" s="305"/>
    </row>
    <row r="834" spans="1:26" x14ac:dyDescent="0.2">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305"/>
      <c r="X834" s="305"/>
      <c r="Y834" s="305"/>
      <c r="Z834" s="305"/>
    </row>
    <row r="835" spans="1:26" x14ac:dyDescent="0.2">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305"/>
      <c r="X835" s="305"/>
      <c r="Y835" s="305"/>
      <c r="Z835" s="305"/>
    </row>
    <row r="836" spans="1:26" x14ac:dyDescent="0.2">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305"/>
      <c r="X836" s="305"/>
      <c r="Y836" s="305"/>
      <c r="Z836" s="305"/>
    </row>
    <row r="837" spans="1:26" x14ac:dyDescent="0.2">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305"/>
      <c r="X837" s="305"/>
      <c r="Y837" s="305"/>
      <c r="Z837" s="305"/>
    </row>
    <row r="838" spans="1:26" x14ac:dyDescent="0.2">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305"/>
      <c r="X838" s="305"/>
      <c r="Y838" s="305"/>
      <c r="Z838" s="305"/>
    </row>
    <row r="839" spans="1:26" x14ac:dyDescent="0.2">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305"/>
      <c r="X839" s="305"/>
      <c r="Y839" s="305"/>
      <c r="Z839" s="305"/>
    </row>
    <row r="840" spans="1:26" x14ac:dyDescent="0.2">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305"/>
      <c r="X840" s="305"/>
      <c r="Y840" s="305"/>
      <c r="Z840" s="305"/>
    </row>
    <row r="841" spans="1:26" x14ac:dyDescent="0.2">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305"/>
      <c r="X841" s="305"/>
      <c r="Y841" s="305"/>
      <c r="Z841" s="305"/>
    </row>
    <row r="842" spans="1:26" x14ac:dyDescent="0.2">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305"/>
      <c r="X842" s="305"/>
      <c r="Y842" s="305"/>
      <c r="Z842" s="305"/>
    </row>
    <row r="843" spans="1:26" x14ac:dyDescent="0.2">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305"/>
      <c r="X843" s="305"/>
      <c r="Y843" s="305"/>
      <c r="Z843" s="305"/>
    </row>
    <row r="844" spans="1:26" x14ac:dyDescent="0.2">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305"/>
      <c r="X844" s="305"/>
      <c r="Y844" s="305"/>
      <c r="Z844" s="305"/>
    </row>
    <row r="845" spans="1:26" x14ac:dyDescent="0.2">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305"/>
      <c r="X845" s="305"/>
      <c r="Y845" s="305"/>
      <c r="Z845" s="305"/>
    </row>
    <row r="846" spans="1:26" x14ac:dyDescent="0.2">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305"/>
      <c r="X846" s="305"/>
      <c r="Y846" s="305"/>
      <c r="Z846" s="305"/>
    </row>
    <row r="847" spans="1:26" x14ac:dyDescent="0.2">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305"/>
      <c r="X847" s="305"/>
      <c r="Y847" s="305"/>
      <c r="Z847" s="305"/>
    </row>
    <row r="848" spans="1:26" x14ac:dyDescent="0.2">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305"/>
      <c r="X848" s="305"/>
      <c r="Y848" s="305"/>
      <c r="Z848" s="305"/>
    </row>
    <row r="849" spans="1:26" x14ac:dyDescent="0.2">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305"/>
      <c r="X849" s="305"/>
      <c r="Y849" s="305"/>
      <c r="Z849" s="305"/>
    </row>
    <row r="850" spans="1:26" x14ac:dyDescent="0.2">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305"/>
      <c r="Y850" s="305"/>
      <c r="Z850" s="305"/>
    </row>
    <row r="851" spans="1:26" x14ac:dyDescent="0.2">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305"/>
      <c r="X851" s="305"/>
      <c r="Y851" s="305"/>
      <c r="Z851" s="305"/>
    </row>
    <row r="852" spans="1:26" x14ac:dyDescent="0.2">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305"/>
      <c r="X852" s="305"/>
      <c r="Y852" s="305"/>
      <c r="Z852" s="305"/>
    </row>
    <row r="853" spans="1:26" x14ac:dyDescent="0.2">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305"/>
      <c r="X853" s="305"/>
      <c r="Y853" s="305"/>
      <c r="Z853" s="305"/>
    </row>
    <row r="854" spans="1:26" x14ac:dyDescent="0.2">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305"/>
      <c r="X854" s="305"/>
      <c r="Y854" s="305"/>
      <c r="Z854" s="305"/>
    </row>
    <row r="855" spans="1:26" x14ac:dyDescent="0.2">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305"/>
      <c r="X855" s="305"/>
      <c r="Y855" s="305"/>
      <c r="Z855" s="305"/>
    </row>
    <row r="856" spans="1:26" x14ac:dyDescent="0.2">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305"/>
      <c r="X856" s="305"/>
      <c r="Y856" s="305"/>
      <c r="Z856" s="305"/>
    </row>
    <row r="857" spans="1:26" x14ac:dyDescent="0.2">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305"/>
      <c r="X857" s="305"/>
      <c r="Y857" s="305"/>
      <c r="Z857" s="305"/>
    </row>
    <row r="858" spans="1:26" x14ac:dyDescent="0.2">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305"/>
      <c r="X858" s="305"/>
      <c r="Y858" s="305"/>
      <c r="Z858" s="305"/>
    </row>
    <row r="859" spans="1:26" x14ac:dyDescent="0.2">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305"/>
      <c r="X859" s="305"/>
      <c r="Y859" s="305"/>
      <c r="Z859" s="305"/>
    </row>
    <row r="860" spans="1:26" x14ac:dyDescent="0.2">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305"/>
      <c r="X860" s="305"/>
      <c r="Y860" s="305"/>
      <c r="Z860" s="305"/>
    </row>
    <row r="861" spans="1:26" x14ac:dyDescent="0.2">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305"/>
      <c r="X861" s="305"/>
      <c r="Y861" s="305"/>
      <c r="Z861" s="305"/>
    </row>
    <row r="862" spans="1:26" x14ac:dyDescent="0.2">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305"/>
      <c r="X862" s="305"/>
      <c r="Y862" s="305"/>
      <c r="Z862" s="305"/>
    </row>
    <row r="863" spans="1:26" x14ac:dyDescent="0.2">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305"/>
      <c r="X863" s="305"/>
      <c r="Y863" s="305"/>
      <c r="Z863" s="305"/>
    </row>
    <row r="864" spans="1:26" x14ac:dyDescent="0.2">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305"/>
      <c r="X864" s="305"/>
      <c r="Y864" s="305"/>
      <c r="Z864" s="305"/>
    </row>
    <row r="865" spans="1:26" x14ac:dyDescent="0.2">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305"/>
      <c r="X865" s="305"/>
      <c r="Y865" s="305"/>
      <c r="Z865" s="305"/>
    </row>
    <row r="866" spans="1:26" x14ac:dyDescent="0.2">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305"/>
      <c r="X866" s="305"/>
      <c r="Y866" s="305"/>
      <c r="Z866" s="305"/>
    </row>
    <row r="867" spans="1:26" x14ac:dyDescent="0.2">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305"/>
      <c r="X867" s="305"/>
      <c r="Y867" s="305"/>
      <c r="Z867" s="305"/>
    </row>
    <row r="868" spans="1:26" x14ac:dyDescent="0.2">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305"/>
      <c r="X868" s="305"/>
      <c r="Y868" s="305"/>
      <c r="Z868" s="305"/>
    </row>
    <row r="869" spans="1:26" x14ac:dyDescent="0.2">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305"/>
      <c r="X869" s="305"/>
      <c r="Y869" s="305"/>
      <c r="Z869" s="305"/>
    </row>
    <row r="870" spans="1:26" x14ac:dyDescent="0.2">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305"/>
      <c r="X870" s="305"/>
      <c r="Y870" s="305"/>
      <c r="Z870" s="305"/>
    </row>
    <row r="871" spans="1:26" x14ac:dyDescent="0.2">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305"/>
      <c r="X871" s="305"/>
      <c r="Y871" s="305"/>
      <c r="Z871" s="305"/>
    </row>
    <row r="872" spans="1:26" x14ac:dyDescent="0.2">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305"/>
      <c r="X872" s="305"/>
      <c r="Y872" s="305"/>
      <c r="Z872" s="305"/>
    </row>
    <row r="873" spans="1:26" x14ac:dyDescent="0.2">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305"/>
      <c r="Y873" s="305"/>
      <c r="Z873" s="305"/>
    </row>
    <row r="874" spans="1:26" x14ac:dyDescent="0.2">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305"/>
      <c r="X874" s="305"/>
      <c r="Y874" s="305"/>
      <c r="Z874" s="305"/>
    </row>
    <row r="875" spans="1:26" x14ac:dyDescent="0.2">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305"/>
      <c r="X875" s="305"/>
      <c r="Y875" s="305"/>
      <c r="Z875" s="305"/>
    </row>
    <row r="876" spans="1:26" x14ac:dyDescent="0.2">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305"/>
      <c r="X876" s="305"/>
      <c r="Y876" s="305"/>
      <c r="Z876" s="305"/>
    </row>
    <row r="877" spans="1:26" x14ac:dyDescent="0.2">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305"/>
      <c r="X877" s="305"/>
      <c r="Y877" s="305"/>
      <c r="Z877" s="305"/>
    </row>
    <row r="878" spans="1:26" x14ac:dyDescent="0.2">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305"/>
      <c r="X878" s="305"/>
      <c r="Y878" s="305"/>
      <c r="Z878" s="305"/>
    </row>
    <row r="879" spans="1:26" x14ac:dyDescent="0.2">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305"/>
      <c r="X879" s="305"/>
      <c r="Y879" s="305"/>
      <c r="Z879" s="305"/>
    </row>
    <row r="880" spans="1:26" x14ac:dyDescent="0.2">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305"/>
      <c r="X880" s="305"/>
      <c r="Y880" s="305"/>
      <c r="Z880" s="305"/>
    </row>
    <row r="881" spans="1:26" x14ac:dyDescent="0.2">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305"/>
      <c r="X881" s="305"/>
      <c r="Y881" s="305"/>
      <c r="Z881" s="305"/>
    </row>
    <row r="882" spans="1:26" x14ac:dyDescent="0.2">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305"/>
      <c r="X882" s="305"/>
      <c r="Y882" s="305"/>
      <c r="Z882" s="305"/>
    </row>
    <row r="883" spans="1:26" x14ac:dyDescent="0.2">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305"/>
      <c r="X883" s="305"/>
      <c r="Y883" s="305"/>
      <c r="Z883" s="305"/>
    </row>
    <row r="884" spans="1:26" x14ac:dyDescent="0.2">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305"/>
      <c r="X884" s="305"/>
      <c r="Y884" s="305"/>
      <c r="Z884" s="305"/>
    </row>
    <row r="885" spans="1:26" x14ac:dyDescent="0.2">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305"/>
      <c r="X885" s="305"/>
      <c r="Y885" s="305"/>
      <c r="Z885" s="305"/>
    </row>
    <row r="886" spans="1:26" x14ac:dyDescent="0.2">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305"/>
      <c r="X886" s="305"/>
      <c r="Y886" s="305"/>
      <c r="Z886" s="305"/>
    </row>
    <row r="887" spans="1:26" x14ac:dyDescent="0.2">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305"/>
      <c r="X887" s="305"/>
      <c r="Y887" s="305"/>
      <c r="Z887" s="305"/>
    </row>
    <row r="888" spans="1:26" x14ac:dyDescent="0.2">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305"/>
      <c r="X888" s="305"/>
      <c r="Y888" s="305"/>
      <c r="Z888" s="305"/>
    </row>
    <row r="889" spans="1:26" x14ac:dyDescent="0.2">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305"/>
      <c r="Y889" s="305"/>
      <c r="Z889" s="305"/>
    </row>
    <row r="890" spans="1:26" x14ac:dyDescent="0.2">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305"/>
      <c r="X890" s="305"/>
      <c r="Y890" s="305"/>
      <c r="Z890" s="305"/>
    </row>
    <row r="891" spans="1:26" x14ac:dyDescent="0.2">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305"/>
      <c r="X891" s="305"/>
      <c r="Y891" s="305"/>
      <c r="Z891" s="305"/>
    </row>
    <row r="892" spans="1:26" x14ac:dyDescent="0.2">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305"/>
      <c r="X892" s="305"/>
      <c r="Y892" s="305"/>
      <c r="Z892" s="305"/>
    </row>
    <row r="893" spans="1:26" x14ac:dyDescent="0.2">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305"/>
      <c r="X893" s="305"/>
      <c r="Y893" s="305"/>
      <c r="Z893" s="305"/>
    </row>
    <row r="894" spans="1:26" x14ac:dyDescent="0.2">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305"/>
      <c r="X894" s="305"/>
      <c r="Y894" s="305"/>
      <c r="Z894" s="305"/>
    </row>
    <row r="895" spans="1:26" x14ac:dyDescent="0.2">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305"/>
      <c r="X895" s="305"/>
      <c r="Y895" s="305"/>
      <c r="Z895" s="305"/>
    </row>
    <row r="896" spans="1:26" x14ac:dyDescent="0.2">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305"/>
      <c r="X896" s="305"/>
      <c r="Y896" s="305"/>
      <c r="Z896" s="305"/>
    </row>
    <row r="897" spans="1:26" x14ac:dyDescent="0.2">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305"/>
      <c r="X897" s="305"/>
      <c r="Y897" s="305"/>
      <c r="Z897" s="305"/>
    </row>
    <row r="898" spans="1:26" x14ac:dyDescent="0.2">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305"/>
      <c r="X898" s="305"/>
      <c r="Y898" s="305"/>
      <c r="Z898" s="305"/>
    </row>
    <row r="899" spans="1:26" x14ac:dyDescent="0.2">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305"/>
      <c r="X899" s="305"/>
      <c r="Y899" s="305"/>
      <c r="Z899" s="305"/>
    </row>
    <row r="900" spans="1:26" x14ac:dyDescent="0.2">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305"/>
      <c r="X900" s="305"/>
      <c r="Y900" s="305"/>
      <c r="Z900" s="305"/>
    </row>
    <row r="901" spans="1:26" x14ac:dyDescent="0.2">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305"/>
      <c r="X901" s="305"/>
      <c r="Y901" s="305"/>
      <c r="Z901" s="305"/>
    </row>
    <row r="902" spans="1:26" x14ac:dyDescent="0.2">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305"/>
      <c r="X902" s="305"/>
      <c r="Y902" s="305"/>
      <c r="Z902" s="305"/>
    </row>
    <row r="903" spans="1:26" x14ac:dyDescent="0.2">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305"/>
      <c r="X903" s="305"/>
      <c r="Y903" s="305"/>
      <c r="Z903" s="305"/>
    </row>
    <row r="904" spans="1:26" x14ac:dyDescent="0.2">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305"/>
      <c r="X904" s="305"/>
      <c r="Y904" s="305"/>
      <c r="Z904" s="305"/>
    </row>
    <row r="905" spans="1:26" x14ac:dyDescent="0.2">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305"/>
      <c r="X905" s="305"/>
      <c r="Y905" s="305"/>
      <c r="Z905" s="305"/>
    </row>
    <row r="906" spans="1:26" x14ac:dyDescent="0.2">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305"/>
      <c r="X906" s="305"/>
      <c r="Y906" s="305"/>
      <c r="Z906" s="305"/>
    </row>
    <row r="907" spans="1:26" x14ac:dyDescent="0.2">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305"/>
      <c r="X907" s="305"/>
      <c r="Y907" s="305"/>
      <c r="Z907" s="305"/>
    </row>
    <row r="908" spans="1:26" x14ac:dyDescent="0.2">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305"/>
      <c r="X908" s="305"/>
      <c r="Y908" s="305"/>
      <c r="Z908" s="305"/>
    </row>
    <row r="909" spans="1:26" x14ac:dyDescent="0.2">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305"/>
      <c r="X909" s="305"/>
      <c r="Y909" s="305"/>
      <c r="Z909" s="305"/>
    </row>
    <row r="910" spans="1:26" x14ac:dyDescent="0.2">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305"/>
      <c r="X910" s="305"/>
      <c r="Y910" s="305"/>
      <c r="Z910" s="305"/>
    </row>
    <row r="911" spans="1:26" x14ac:dyDescent="0.2">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305"/>
      <c r="X911" s="305"/>
      <c r="Y911" s="305"/>
      <c r="Z911" s="305"/>
    </row>
    <row r="912" spans="1:26" x14ac:dyDescent="0.2">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305"/>
      <c r="Y912" s="305"/>
      <c r="Z912" s="305"/>
    </row>
    <row r="913" spans="1:26" x14ac:dyDescent="0.2">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305"/>
      <c r="X913" s="305"/>
      <c r="Y913" s="305"/>
      <c r="Z913" s="305"/>
    </row>
    <row r="914" spans="1:26" x14ac:dyDescent="0.2">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305"/>
      <c r="X914" s="305"/>
      <c r="Y914" s="305"/>
      <c r="Z914" s="305"/>
    </row>
    <row r="915" spans="1:26" x14ac:dyDescent="0.2">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305"/>
      <c r="X915" s="305"/>
      <c r="Y915" s="305"/>
      <c r="Z915" s="305"/>
    </row>
    <row r="916" spans="1:26" x14ac:dyDescent="0.2">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305"/>
      <c r="X916" s="305"/>
      <c r="Y916" s="305"/>
      <c r="Z916" s="305"/>
    </row>
    <row r="917" spans="1:26" x14ac:dyDescent="0.2">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305"/>
      <c r="X917" s="305"/>
      <c r="Y917" s="305"/>
      <c r="Z917" s="305"/>
    </row>
    <row r="918" spans="1:26" x14ac:dyDescent="0.2">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305"/>
      <c r="Y918" s="305"/>
      <c r="Z918" s="305"/>
    </row>
    <row r="919" spans="1:26" x14ac:dyDescent="0.2">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305"/>
      <c r="X919" s="305"/>
      <c r="Y919" s="305"/>
      <c r="Z919" s="305"/>
    </row>
    <row r="920" spans="1:26" x14ac:dyDescent="0.2">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305"/>
      <c r="X920" s="305"/>
      <c r="Y920" s="305"/>
      <c r="Z920" s="305"/>
    </row>
    <row r="921" spans="1:26" x14ac:dyDescent="0.2">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305"/>
      <c r="X921" s="305"/>
      <c r="Y921" s="305"/>
      <c r="Z921" s="305"/>
    </row>
    <row r="922" spans="1:26" x14ac:dyDescent="0.2">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305"/>
      <c r="X922" s="305"/>
      <c r="Y922" s="305"/>
      <c r="Z922" s="305"/>
    </row>
    <row r="923" spans="1:26" x14ac:dyDescent="0.2">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305"/>
      <c r="X923" s="305"/>
      <c r="Y923" s="305"/>
      <c r="Z923" s="305"/>
    </row>
    <row r="924" spans="1:26" x14ac:dyDescent="0.2">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305"/>
      <c r="X924" s="305"/>
      <c r="Y924" s="305"/>
      <c r="Z924" s="305"/>
    </row>
    <row r="925" spans="1:26" x14ac:dyDescent="0.2">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305"/>
      <c r="X925" s="305"/>
      <c r="Y925" s="305"/>
      <c r="Z925" s="305"/>
    </row>
    <row r="926" spans="1:26" x14ac:dyDescent="0.2">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305"/>
      <c r="X926" s="305"/>
      <c r="Y926" s="305"/>
      <c r="Z926" s="305"/>
    </row>
    <row r="927" spans="1:26" x14ac:dyDescent="0.2">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305"/>
      <c r="X927" s="305"/>
      <c r="Y927" s="305"/>
      <c r="Z927" s="305"/>
    </row>
    <row r="928" spans="1:26" x14ac:dyDescent="0.2">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305"/>
      <c r="X928" s="305"/>
      <c r="Y928" s="305"/>
      <c r="Z928" s="305"/>
    </row>
    <row r="929" spans="1:26" x14ac:dyDescent="0.2">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305"/>
      <c r="X929" s="305"/>
      <c r="Y929" s="305"/>
      <c r="Z929" s="305"/>
    </row>
    <row r="930" spans="1:26" x14ac:dyDescent="0.2">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305"/>
      <c r="X930" s="305"/>
      <c r="Y930" s="305"/>
      <c r="Z930" s="305"/>
    </row>
    <row r="931" spans="1:26" x14ac:dyDescent="0.2">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305"/>
      <c r="X931" s="305"/>
      <c r="Y931" s="305"/>
      <c r="Z931" s="305"/>
    </row>
    <row r="932" spans="1:26" x14ac:dyDescent="0.2">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305"/>
      <c r="X932" s="305"/>
      <c r="Y932" s="305"/>
      <c r="Z932" s="305"/>
    </row>
    <row r="933" spans="1:26" x14ac:dyDescent="0.2">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305"/>
      <c r="X933" s="305"/>
      <c r="Y933" s="305"/>
      <c r="Z933" s="305"/>
    </row>
    <row r="934" spans="1:26" x14ac:dyDescent="0.2">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305"/>
      <c r="X934" s="305"/>
      <c r="Y934" s="305"/>
      <c r="Z934" s="305"/>
    </row>
    <row r="935" spans="1:26" x14ac:dyDescent="0.2">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305"/>
      <c r="X935" s="305"/>
      <c r="Y935" s="305"/>
      <c r="Z935" s="305"/>
    </row>
    <row r="936" spans="1:26" x14ac:dyDescent="0.2">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305"/>
      <c r="X936" s="305"/>
      <c r="Y936" s="305"/>
      <c r="Z936" s="305"/>
    </row>
    <row r="937" spans="1:26" x14ac:dyDescent="0.2">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305"/>
      <c r="Y937" s="305"/>
      <c r="Z937" s="305"/>
    </row>
    <row r="938" spans="1:26" x14ac:dyDescent="0.2">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305"/>
      <c r="X938" s="305"/>
      <c r="Y938" s="305"/>
      <c r="Z938" s="305"/>
    </row>
    <row r="939" spans="1:26" x14ac:dyDescent="0.2">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305"/>
      <c r="Y939" s="305"/>
      <c r="Z939" s="305"/>
    </row>
    <row r="940" spans="1:26" x14ac:dyDescent="0.2">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305"/>
      <c r="X940" s="305"/>
      <c r="Y940" s="305"/>
      <c r="Z940" s="305"/>
    </row>
    <row r="941" spans="1:26" x14ac:dyDescent="0.2">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305"/>
      <c r="X941" s="305"/>
      <c r="Y941" s="305"/>
      <c r="Z941" s="305"/>
    </row>
    <row r="942" spans="1:26" x14ac:dyDescent="0.2">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305"/>
      <c r="X942" s="305"/>
      <c r="Y942" s="305"/>
      <c r="Z942" s="305"/>
    </row>
    <row r="943" spans="1:26" x14ac:dyDescent="0.2">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305"/>
      <c r="X943" s="305"/>
      <c r="Y943" s="305"/>
      <c r="Z943" s="305"/>
    </row>
    <row r="944" spans="1:26" x14ac:dyDescent="0.2">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305"/>
      <c r="X944" s="305"/>
      <c r="Y944" s="305"/>
      <c r="Z944" s="305"/>
    </row>
    <row r="945" spans="1:26" x14ac:dyDescent="0.2">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305"/>
      <c r="X945" s="305"/>
      <c r="Y945" s="305"/>
      <c r="Z945" s="305"/>
    </row>
    <row r="946" spans="1:26" x14ac:dyDescent="0.2">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305"/>
      <c r="X946" s="305"/>
      <c r="Y946" s="305"/>
      <c r="Z946" s="305"/>
    </row>
    <row r="947" spans="1:26" x14ac:dyDescent="0.2">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305"/>
      <c r="Y947" s="305"/>
      <c r="Z947" s="305"/>
    </row>
    <row r="948" spans="1:26" x14ac:dyDescent="0.2">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305"/>
      <c r="X948" s="305"/>
      <c r="Y948" s="305"/>
      <c r="Z948" s="305"/>
    </row>
    <row r="949" spans="1:26" x14ac:dyDescent="0.2">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305"/>
      <c r="X949" s="305"/>
      <c r="Y949" s="305"/>
      <c r="Z949" s="305"/>
    </row>
    <row r="950" spans="1:26" x14ac:dyDescent="0.2">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305"/>
      <c r="X950" s="305"/>
      <c r="Y950" s="305"/>
      <c r="Z950" s="305"/>
    </row>
    <row r="951" spans="1:26" x14ac:dyDescent="0.2">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305"/>
      <c r="X951" s="305"/>
      <c r="Y951" s="305"/>
      <c r="Z951" s="305"/>
    </row>
    <row r="952" spans="1:26" x14ac:dyDescent="0.2">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305"/>
      <c r="X952" s="305"/>
      <c r="Y952" s="305"/>
      <c r="Z952" s="305"/>
    </row>
    <row r="953" spans="1:26" x14ac:dyDescent="0.2">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305"/>
      <c r="X953" s="305"/>
      <c r="Y953" s="305"/>
      <c r="Z953" s="305"/>
    </row>
    <row r="954" spans="1:26" x14ac:dyDescent="0.2">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305"/>
      <c r="X954" s="305"/>
      <c r="Y954" s="305"/>
      <c r="Z954" s="305"/>
    </row>
    <row r="955" spans="1:26" x14ac:dyDescent="0.2">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305"/>
      <c r="X955" s="305"/>
      <c r="Y955" s="305"/>
      <c r="Z955" s="305"/>
    </row>
    <row r="956" spans="1:26" x14ac:dyDescent="0.2">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305"/>
      <c r="X956" s="305"/>
      <c r="Y956" s="305"/>
      <c r="Z956" s="305"/>
    </row>
    <row r="957" spans="1:26" x14ac:dyDescent="0.2">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305"/>
      <c r="X957" s="305"/>
      <c r="Y957" s="305"/>
      <c r="Z957" s="305"/>
    </row>
    <row r="958" spans="1:26" x14ac:dyDescent="0.2">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305"/>
      <c r="X958" s="305"/>
      <c r="Y958" s="305"/>
      <c r="Z958" s="305"/>
    </row>
    <row r="959" spans="1:26" x14ac:dyDescent="0.2">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305"/>
      <c r="X959" s="305"/>
      <c r="Y959" s="305"/>
      <c r="Z959" s="305"/>
    </row>
    <row r="960" spans="1:26" x14ac:dyDescent="0.2">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305"/>
      <c r="X960" s="305"/>
      <c r="Y960" s="305"/>
      <c r="Z960" s="305"/>
    </row>
    <row r="961" spans="1:26" x14ac:dyDescent="0.2">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305"/>
      <c r="X961" s="305"/>
      <c r="Y961" s="305"/>
      <c r="Z961" s="305"/>
    </row>
    <row r="962" spans="1:26" x14ac:dyDescent="0.2">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305"/>
      <c r="X962" s="305"/>
      <c r="Y962" s="305"/>
      <c r="Z962" s="305"/>
    </row>
    <row r="963" spans="1:26" x14ac:dyDescent="0.2">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305"/>
      <c r="X963" s="305"/>
      <c r="Y963" s="305"/>
      <c r="Z963" s="305"/>
    </row>
    <row r="964" spans="1:26" x14ac:dyDescent="0.2">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305"/>
      <c r="X964" s="305"/>
      <c r="Y964" s="305"/>
      <c r="Z964" s="305"/>
    </row>
    <row r="965" spans="1:26" x14ac:dyDescent="0.2">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305"/>
      <c r="X965" s="305"/>
      <c r="Y965" s="305"/>
      <c r="Z965" s="305"/>
    </row>
    <row r="966" spans="1:26" x14ac:dyDescent="0.2">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305"/>
      <c r="X966" s="305"/>
      <c r="Y966" s="305"/>
      <c r="Z966" s="305"/>
    </row>
    <row r="967" spans="1:26" x14ac:dyDescent="0.2">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305"/>
      <c r="X967" s="305"/>
      <c r="Y967" s="305"/>
      <c r="Z967" s="305"/>
    </row>
    <row r="968" spans="1:26" x14ac:dyDescent="0.2">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305"/>
      <c r="X968" s="305"/>
      <c r="Y968" s="305"/>
      <c r="Z968" s="305"/>
    </row>
    <row r="969" spans="1:26" x14ac:dyDescent="0.2">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305"/>
      <c r="X969" s="305"/>
      <c r="Y969" s="305"/>
      <c r="Z969" s="305"/>
    </row>
    <row r="970" spans="1:26" x14ac:dyDescent="0.2">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305"/>
      <c r="X970" s="305"/>
      <c r="Y970" s="305"/>
      <c r="Z970" s="305"/>
    </row>
    <row r="971" spans="1:26" x14ac:dyDescent="0.2">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305"/>
      <c r="X971" s="305"/>
      <c r="Y971" s="305"/>
      <c r="Z971" s="305"/>
    </row>
    <row r="972" spans="1:26" x14ac:dyDescent="0.2">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305"/>
      <c r="X972" s="305"/>
      <c r="Y972" s="305"/>
      <c r="Z972" s="305"/>
    </row>
    <row r="973" spans="1:26" x14ac:dyDescent="0.2">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305"/>
      <c r="X973" s="305"/>
      <c r="Y973" s="305"/>
      <c r="Z973" s="305"/>
    </row>
    <row r="974" spans="1:26" x14ac:dyDescent="0.2">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305"/>
      <c r="X974" s="305"/>
      <c r="Y974" s="305"/>
      <c r="Z974" s="305"/>
    </row>
    <row r="975" spans="1:26" x14ac:dyDescent="0.2">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305"/>
      <c r="X975" s="305"/>
      <c r="Y975" s="305"/>
      <c r="Z975" s="305"/>
    </row>
    <row r="976" spans="1:26" x14ac:dyDescent="0.2">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305"/>
      <c r="Y976" s="305"/>
      <c r="Z976" s="305"/>
    </row>
    <row r="977" spans="1:26" x14ac:dyDescent="0.2">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305"/>
      <c r="X977" s="305"/>
      <c r="Y977" s="305"/>
      <c r="Z977" s="305"/>
    </row>
    <row r="978" spans="1:26" x14ac:dyDescent="0.2">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305"/>
      <c r="Y978" s="305"/>
      <c r="Z978" s="305"/>
    </row>
    <row r="979" spans="1:26" x14ac:dyDescent="0.2">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305"/>
      <c r="X979" s="305"/>
      <c r="Y979" s="305"/>
      <c r="Z979" s="305"/>
    </row>
    <row r="980" spans="1:26" x14ac:dyDescent="0.2">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305"/>
      <c r="X980" s="305"/>
      <c r="Y980" s="305"/>
      <c r="Z980" s="305"/>
    </row>
    <row r="981" spans="1:26" x14ac:dyDescent="0.2">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305"/>
      <c r="X981" s="305"/>
      <c r="Y981" s="305"/>
      <c r="Z981" s="305"/>
    </row>
    <row r="982" spans="1:26" x14ac:dyDescent="0.2">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305"/>
      <c r="X982" s="305"/>
      <c r="Y982" s="305"/>
      <c r="Z982" s="305"/>
    </row>
    <row r="983" spans="1:26" x14ac:dyDescent="0.2">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305"/>
      <c r="X983" s="305"/>
      <c r="Y983" s="305"/>
      <c r="Z983" s="305"/>
    </row>
    <row r="984" spans="1:26" x14ac:dyDescent="0.2">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305"/>
      <c r="X984" s="305"/>
      <c r="Y984" s="305"/>
      <c r="Z984" s="305"/>
    </row>
    <row r="985" spans="1:26" x14ac:dyDescent="0.2">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305"/>
      <c r="X985" s="305"/>
      <c r="Y985" s="305"/>
      <c r="Z985" s="305"/>
    </row>
    <row r="986" spans="1:26" x14ac:dyDescent="0.2">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305"/>
      <c r="X986" s="305"/>
      <c r="Y986" s="305"/>
      <c r="Z986" s="305"/>
    </row>
    <row r="987" spans="1:26" x14ac:dyDescent="0.2">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305"/>
      <c r="X987" s="305"/>
      <c r="Y987" s="305"/>
      <c r="Z987" s="305"/>
    </row>
    <row r="988" spans="1:26" x14ac:dyDescent="0.2">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305"/>
      <c r="X988" s="305"/>
      <c r="Y988" s="305"/>
      <c r="Z988" s="305"/>
    </row>
    <row r="989" spans="1:26" x14ac:dyDescent="0.2">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305"/>
      <c r="X989" s="305"/>
      <c r="Y989" s="305"/>
      <c r="Z989" s="305"/>
    </row>
    <row r="990" spans="1:26" x14ac:dyDescent="0.2">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305"/>
      <c r="X990" s="305"/>
      <c r="Y990" s="305"/>
      <c r="Z990" s="305"/>
    </row>
    <row r="991" spans="1:26" x14ac:dyDescent="0.2">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305"/>
      <c r="X991" s="305"/>
      <c r="Y991" s="305"/>
      <c r="Z991" s="305"/>
    </row>
    <row r="992" spans="1:26" x14ac:dyDescent="0.2">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305"/>
      <c r="X992" s="305"/>
      <c r="Y992" s="305"/>
      <c r="Z992" s="305"/>
    </row>
    <row r="993" spans="1:26" x14ac:dyDescent="0.2">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305"/>
      <c r="X993" s="305"/>
      <c r="Y993" s="305"/>
      <c r="Z993" s="305"/>
    </row>
    <row r="994" spans="1:26" x14ac:dyDescent="0.2">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305"/>
      <c r="X994" s="305"/>
      <c r="Y994" s="305"/>
      <c r="Z994" s="305"/>
    </row>
    <row r="995" spans="1:26" x14ac:dyDescent="0.2">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305"/>
      <c r="X995" s="305"/>
      <c r="Y995" s="305"/>
      <c r="Z995" s="305"/>
    </row>
    <row r="996" spans="1:26" x14ac:dyDescent="0.2">
      <c r="A996" s="305"/>
      <c r="B996" s="305"/>
      <c r="C996" s="305"/>
      <c r="D996" s="305"/>
      <c r="E996" s="305"/>
      <c r="F996" s="305"/>
      <c r="G996" s="305"/>
      <c r="H996" s="305"/>
      <c r="I996" s="305"/>
      <c r="J996" s="305"/>
      <c r="K996" s="305"/>
      <c r="L996" s="305"/>
      <c r="M996" s="305"/>
      <c r="N996" s="305"/>
      <c r="O996" s="305"/>
      <c r="P996" s="305"/>
      <c r="Q996" s="305"/>
      <c r="R996" s="305"/>
      <c r="S996" s="305"/>
      <c r="T996" s="305"/>
      <c r="U996" s="305"/>
      <c r="V996" s="305"/>
      <c r="W996" s="305"/>
      <c r="X996" s="305"/>
      <c r="Y996" s="305"/>
      <c r="Z996" s="305"/>
    </row>
    <row r="997" spans="1:26" x14ac:dyDescent="0.2">
      <c r="A997" s="305"/>
      <c r="B997" s="305"/>
      <c r="C997" s="305"/>
      <c r="D997" s="305"/>
      <c r="E997" s="305"/>
      <c r="F997" s="305"/>
      <c r="G997" s="305"/>
      <c r="H997" s="305"/>
      <c r="I997" s="305"/>
      <c r="J997" s="305"/>
      <c r="K997" s="305"/>
      <c r="L997" s="305"/>
      <c r="M997" s="305"/>
      <c r="N997" s="305"/>
      <c r="O997" s="305"/>
      <c r="P997" s="305"/>
      <c r="Q997" s="305"/>
      <c r="R997" s="305"/>
      <c r="S997" s="305"/>
      <c r="T997" s="305"/>
      <c r="U997" s="305"/>
      <c r="V997" s="305"/>
      <c r="W997" s="305"/>
      <c r="X997" s="305"/>
      <c r="Y997" s="305"/>
      <c r="Z997" s="305"/>
    </row>
    <row r="998" spans="1:26" x14ac:dyDescent="0.2">
      <c r="A998" s="305"/>
      <c r="B998" s="305"/>
      <c r="C998" s="305"/>
      <c r="D998" s="305"/>
      <c r="E998" s="305"/>
      <c r="F998" s="305"/>
      <c r="G998" s="305"/>
      <c r="H998" s="305"/>
      <c r="I998" s="305"/>
      <c r="J998" s="305"/>
      <c r="K998" s="305"/>
      <c r="L998" s="305"/>
      <c r="M998" s="305"/>
      <c r="N998" s="305"/>
      <c r="O998" s="305"/>
      <c r="P998" s="305"/>
      <c r="Q998" s="305"/>
      <c r="R998" s="305"/>
      <c r="S998" s="305"/>
      <c r="T998" s="305"/>
      <c r="U998" s="305"/>
      <c r="V998" s="305"/>
      <c r="W998" s="305"/>
      <c r="X998" s="305"/>
      <c r="Y998" s="305"/>
      <c r="Z998" s="305"/>
    </row>
    <row r="999" spans="1:26" x14ac:dyDescent="0.2">
      <c r="A999" s="305"/>
      <c r="B999" s="305"/>
      <c r="C999" s="305"/>
      <c r="D999" s="305"/>
      <c r="E999" s="305"/>
      <c r="F999" s="305"/>
      <c r="G999" s="305"/>
      <c r="H999" s="305"/>
      <c r="I999" s="305"/>
      <c r="J999" s="305"/>
      <c r="K999" s="305"/>
      <c r="L999" s="305"/>
      <c r="M999" s="305"/>
      <c r="N999" s="305"/>
      <c r="O999" s="305"/>
      <c r="P999" s="305"/>
      <c r="Q999" s="305"/>
      <c r="R999" s="305"/>
      <c r="S999" s="305"/>
      <c r="T999" s="305"/>
      <c r="U999" s="305"/>
      <c r="V999" s="305"/>
      <c r="W999" s="305"/>
      <c r="X999" s="305"/>
      <c r="Y999" s="305"/>
      <c r="Z999" s="305"/>
    </row>
    <row r="1000" spans="1:26" x14ac:dyDescent="0.2">
      <c r="A1000" s="305"/>
      <c r="B1000" s="305"/>
      <c r="C1000" s="305"/>
      <c r="D1000" s="305"/>
      <c r="E1000" s="305"/>
      <c r="F1000" s="305"/>
      <c r="G1000" s="305"/>
      <c r="H1000" s="305"/>
      <c r="I1000" s="305"/>
      <c r="J1000" s="305"/>
      <c r="K1000" s="305"/>
      <c r="L1000" s="305"/>
      <c r="M1000" s="305"/>
      <c r="N1000" s="305"/>
      <c r="O1000" s="305"/>
      <c r="P1000" s="305"/>
      <c r="Q1000" s="305"/>
      <c r="R1000" s="305"/>
      <c r="S1000" s="305"/>
      <c r="T1000" s="305"/>
      <c r="U1000" s="305"/>
      <c r="V1000" s="305"/>
      <c r="W1000" s="305"/>
      <c r="X1000" s="305"/>
      <c r="Y1000" s="305"/>
      <c r="Z1000" s="305"/>
    </row>
    <row r="1001" spans="1:26" x14ac:dyDescent="0.2">
      <c r="A1001" s="305"/>
      <c r="B1001" s="305"/>
      <c r="C1001" s="305"/>
      <c r="D1001" s="305"/>
      <c r="E1001" s="305"/>
      <c r="F1001" s="305"/>
      <c r="G1001" s="305"/>
      <c r="H1001" s="305"/>
      <c r="I1001" s="305"/>
      <c r="J1001" s="305"/>
      <c r="K1001" s="305"/>
      <c r="L1001" s="305"/>
      <c r="M1001" s="305"/>
      <c r="N1001" s="305"/>
      <c r="O1001" s="305"/>
      <c r="P1001" s="305"/>
      <c r="Q1001" s="305"/>
      <c r="R1001" s="305"/>
      <c r="S1001" s="305"/>
      <c r="T1001" s="305"/>
      <c r="U1001" s="305"/>
      <c r="V1001" s="305"/>
      <c r="W1001" s="305"/>
      <c r="X1001" s="305"/>
      <c r="Y1001" s="305"/>
      <c r="Z1001" s="305"/>
    </row>
    <row r="1002" spans="1:26" x14ac:dyDescent="0.2">
      <c r="A1002" s="305"/>
      <c r="B1002" s="305"/>
      <c r="C1002" s="305"/>
      <c r="D1002" s="305"/>
      <c r="E1002" s="305"/>
      <c r="F1002" s="305"/>
      <c r="G1002" s="305"/>
      <c r="H1002" s="305"/>
      <c r="I1002" s="305"/>
      <c r="J1002" s="305"/>
      <c r="K1002" s="305"/>
      <c r="L1002" s="305"/>
      <c r="M1002" s="305"/>
      <c r="N1002" s="305"/>
      <c r="O1002" s="305"/>
      <c r="P1002" s="305"/>
      <c r="Q1002" s="305"/>
      <c r="R1002" s="305"/>
      <c r="S1002" s="305"/>
      <c r="T1002" s="305"/>
      <c r="U1002" s="305"/>
      <c r="V1002" s="305"/>
      <c r="W1002" s="305"/>
      <c r="X1002" s="305"/>
      <c r="Y1002" s="305"/>
      <c r="Z1002" s="305"/>
    </row>
    <row r="1003" spans="1:26" x14ac:dyDescent="0.2">
      <c r="A1003" s="305"/>
      <c r="B1003" s="305"/>
      <c r="C1003" s="305"/>
      <c r="D1003" s="305"/>
      <c r="E1003" s="305"/>
      <c r="F1003" s="305"/>
      <c r="G1003" s="305"/>
      <c r="H1003" s="305"/>
      <c r="I1003" s="305"/>
      <c r="J1003" s="305"/>
      <c r="K1003" s="305"/>
      <c r="L1003" s="305"/>
      <c r="M1003" s="305"/>
      <c r="N1003" s="305"/>
      <c r="O1003" s="305"/>
      <c r="P1003" s="305"/>
      <c r="Q1003" s="305"/>
      <c r="R1003" s="305"/>
      <c r="S1003" s="305"/>
      <c r="T1003" s="305"/>
      <c r="U1003" s="305"/>
      <c r="V1003" s="305"/>
      <c r="W1003" s="305"/>
      <c r="X1003" s="305"/>
      <c r="Y1003" s="305"/>
      <c r="Z1003" s="305"/>
    </row>
    <row r="1004" spans="1:26" x14ac:dyDescent="0.2">
      <c r="A1004" s="305"/>
      <c r="B1004" s="305"/>
      <c r="C1004" s="305"/>
      <c r="D1004" s="305"/>
      <c r="E1004" s="305"/>
      <c r="F1004" s="305"/>
      <c r="G1004" s="305"/>
      <c r="H1004" s="305"/>
      <c r="I1004" s="305"/>
      <c r="J1004" s="305"/>
      <c r="K1004" s="305"/>
      <c r="L1004" s="305"/>
      <c r="M1004" s="305"/>
      <c r="N1004" s="305"/>
      <c r="O1004" s="305"/>
      <c r="P1004" s="305"/>
      <c r="Q1004" s="305"/>
      <c r="R1004" s="305"/>
      <c r="S1004" s="305"/>
      <c r="T1004" s="305"/>
      <c r="U1004" s="305"/>
      <c r="V1004" s="305"/>
      <c r="W1004" s="305"/>
      <c r="X1004" s="305"/>
      <c r="Y1004" s="305"/>
      <c r="Z1004" s="305"/>
    </row>
    <row r="1005" spans="1:26" x14ac:dyDescent="0.2">
      <c r="A1005" s="305"/>
      <c r="B1005" s="305"/>
      <c r="C1005" s="305"/>
      <c r="D1005" s="305"/>
      <c r="E1005" s="305"/>
      <c r="F1005" s="305"/>
      <c r="G1005" s="305"/>
      <c r="H1005" s="305"/>
      <c r="I1005" s="305"/>
      <c r="J1005" s="305"/>
      <c r="K1005" s="305"/>
      <c r="L1005" s="305"/>
      <c r="M1005" s="305"/>
      <c r="N1005" s="305"/>
      <c r="O1005" s="305"/>
      <c r="P1005" s="305"/>
      <c r="Q1005" s="305"/>
      <c r="R1005" s="305"/>
      <c r="S1005" s="305"/>
      <c r="T1005" s="305"/>
      <c r="U1005" s="305"/>
      <c r="V1005" s="305"/>
      <c r="W1005" s="305"/>
      <c r="X1005" s="305"/>
      <c r="Y1005" s="305"/>
      <c r="Z1005" s="305"/>
    </row>
    <row r="1006" spans="1:26" x14ac:dyDescent="0.2">
      <c r="A1006" s="305"/>
      <c r="B1006" s="305"/>
      <c r="C1006" s="305"/>
      <c r="D1006" s="305"/>
      <c r="E1006" s="305"/>
      <c r="F1006" s="305"/>
      <c r="G1006" s="305"/>
      <c r="H1006" s="305"/>
      <c r="I1006" s="305"/>
      <c r="J1006" s="305"/>
      <c r="K1006" s="305"/>
      <c r="L1006" s="305"/>
      <c r="M1006" s="305"/>
      <c r="N1006" s="305"/>
      <c r="O1006" s="305"/>
      <c r="P1006" s="305"/>
      <c r="Q1006" s="305"/>
      <c r="R1006" s="305"/>
      <c r="S1006" s="305"/>
      <c r="T1006" s="305"/>
      <c r="U1006" s="305"/>
      <c r="V1006" s="305"/>
      <c r="W1006" s="305"/>
      <c r="X1006" s="305"/>
      <c r="Y1006" s="305"/>
      <c r="Z1006" s="305"/>
    </row>
    <row r="1007" spans="1:26" x14ac:dyDescent="0.2">
      <c r="A1007" s="305"/>
      <c r="B1007" s="305"/>
      <c r="C1007" s="305"/>
      <c r="D1007" s="305"/>
      <c r="E1007" s="305"/>
      <c r="F1007" s="305"/>
      <c r="G1007" s="305"/>
      <c r="H1007" s="305"/>
      <c r="I1007" s="305"/>
      <c r="J1007" s="305"/>
      <c r="K1007" s="305"/>
      <c r="L1007" s="305"/>
      <c r="M1007" s="305"/>
      <c r="N1007" s="305"/>
      <c r="O1007" s="305"/>
      <c r="P1007" s="305"/>
      <c r="Q1007" s="305"/>
      <c r="R1007" s="305"/>
      <c r="S1007" s="305"/>
      <c r="T1007" s="305"/>
      <c r="U1007" s="305"/>
      <c r="V1007" s="305"/>
      <c r="W1007" s="305"/>
      <c r="X1007" s="305"/>
      <c r="Y1007" s="305"/>
      <c r="Z1007" s="305"/>
    </row>
    <row r="1008" spans="1:26" x14ac:dyDescent="0.2">
      <c r="A1008" s="305"/>
      <c r="B1008" s="305"/>
      <c r="C1008" s="305"/>
      <c r="D1008" s="305"/>
      <c r="E1008" s="305"/>
      <c r="F1008" s="305"/>
      <c r="G1008" s="305"/>
      <c r="H1008" s="305"/>
      <c r="I1008" s="305"/>
      <c r="J1008" s="305"/>
      <c r="K1008" s="305"/>
      <c r="L1008" s="305"/>
      <c r="M1008" s="305"/>
      <c r="N1008" s="305"/>
      <c r="O1008" s="305"/>
      <c r="P1008" s="305"/>
      <c r="Q1008" s="305"/>
      <c r="R1008" s="305"/>
      <c r="S1008" s="305"/>
      <c r="T1008" s="305"/>
      <c r="U1008" s="305"/>
      <c r="V1008" s="305"/>
      <c r="W1008" s="305"/>
      <c r="X1008" s="305"/>
      <c r="Y1008" s="305"/>
      <c r="Z1008" s="305"/>
    </row>
    <row r="1009" spans="1:26" x14ac:dyDescent="0.2">
      <c r="A1009" s="305"/>
      <c r="B1009" s="305"/>
      <c r="C1009" s="305"/>
      <c r="D1009" s="305"/>
      <c r="E1009" s="305"/>
      <c r="F1009" s="305"/>
      <c r="G1009" s="305"/>
      <c r="H1009" s="305"/>
      <c r="I1009" s="305"/>
      <c r="J1009" s="305"/>
      <c r="K1009" s="305"/>
      <c r="L1009" s="305"/>
      <c r="M1009" s="305"/>
      <c r="N1009" s="305"/>
      <c r="O1009" s="305"/>
      <c r="P1009" s="305"/>
      <c r="Q1009" s="305"/>
      <c r="R1009" s="305"/>
      <c r="S1009" s="305"/>
      <c r="T1009" s="305"/>
      <c r="U1009" s="305"/>
      <c r="V1009" s="305"/>
      <c r="W1009" s="305"/>
      <c r="X1009" s="305"/>
      <c r="Y1009" s="305"/>
      <c r="Z1009" s="305"/>
    </row>
    <row r="1010" spans="1:26" x14ac:dyDescent="0.2">
      <c r="A1010" s="305"/>
      <c r="B1010" s="305"/>
      <c r="C1010" s="305"/>
      <c r="D1010" s="305"/>
      <c r="E1010" s="305"/>
      <c r="F1010" s="305"/>
      <c r="G1010" s="305"/>
      <c r="H1010" s="305"/>
      <c r="I1010" s="305"/>
      <c r="J1010" s="305"/>
      <c r="K1010" s="305"/>
      <c r="L1010" s="305"/>
      <c r="M1010" s="305"/>
      <c r="N1010" s="305"/>
      <c r="O1010" s="305"/>
      <c r="P1010" s="305"/>
      <c r="Q1010" s="305"/>
      <c r="R1010" s="305"/>
      <c r="S1010" s="305"/>
      <c r="T1010" s="305"/>
      <c r="U1010" s="305"/>
      <c r="V1010" s="305"/>
      <c r="W1010" s="305"/>
      <c r="X1010" s="305"/>
      <c r="Y1010" s="305"/>
      <c r="Z1010" s="305"/>
    </row>
    <row r="1011" spans="1:26" x14ac:dyDescent="0.2">
      <c r="A1011" s="305"/>
      <c r="B1011" s="305"/>
      <c r="C1011" s="305"/>
      <c r="D1011" s="305"/>
      <c r="E1011" s="305"/>
      <c r="F1011" s="305"/>
      <c r="G1011" s="305"/>
      <c r="H1011" s="305"/>
      <c r="I1011" s="305"/>
      <c r="J1011" s="305"/>
      <c r="K1011" s="305"/>
      <c r="L1011" s="305"/>
      <c r="M1011" s="305"/>
      <c r="N1011" s="305"/>
      <c r="O1011" s="305"/>
      <c r="P1011" s="305"/>
      <c r="Q1011" s="305"/>
      <c r="R1011" s="305"/>
      <c r="S1011" s="305"/>
      <c r="T1011" s="305"/>
      <c r="U1011" s="305"/>
      <c r="V1011" s="305"/>
      <c r="W1011" s="305"/>
      <c r="X1011" s="305"/>
      <c r="Y1011" s="305"/>
      <c r="Z1011" s="305"/>
    </row>
    <row r="1012" spans="1:26" x14ac:dyDescent="0.2">
      <c r="A1012" s="305"/>
      <c r="B1012" s="305"/>
      <c r="C1012" s="305"/>
      <c r="D1012" s="305"/>
      <c r="E1012" s="305"/>
      <c r="F1012" s="305"/>
      <c r="G1012" s="305"/>
      <c r="H1012" s="305"/>
      <c r="I1012" s="305"/>
      <c r="J1012" s="305"/>
      <c r="K1012" s="305"/>
      <c r="L1012" s="305"/>
      <c r="M1012" s="305"/>
      <c r="N1012" s="305"/>
      <c r="O1012" s="305"/>
      <c r="P1012" s="305"/>
      <c r="Q1012" s="305"/>
      <c r="R1012" s="305"/>
      <c r="S1012" s="305"/>
      <c r="T1012" s="305"/>
      <c r="U1012" s="305"/>
      <c r="V1012" s="305"/>
      <c r="W1012" s="305"/>
      <c r="X1012" s="305"/>
      <c r="Y1012" s="305"/>
      <c r="Z1012" s="305"/>
    </row>
    <row r="1013" spans="1:26" x14ac:dyDescent="0.2">
      <c r="A1013" s="305"/>
      <c r="B1013" s="305"/>
      <c r="C1013" s="305"/>
      <c r="D1013" s="305"/>
      <c r="E1013" s="305"/>
      <c r="F1013" s="305"/>
      <c r="G1013" s="305"/>
      <c r="H1013" s="305"/>
      <c r="I1013" s="305"/>
      <c r="J1013" s="305"/>
      <c r="K1013" s="305"/>
      <c r="L1013" s="305"/>
      <c r="M1013" s="305"/>
      <c r="N1013" s="305"/>
      <c r="O1013" s="305"/>
      <c r="P1013" s="305"/>
      <c r="Q1013" s="305"/>
      <c r="R1013" s="305"/>
      <c r="S1013" s="305"/>
      <c r="T1013" s="305"/>
      <c r="U1013" s="305"/>
      <c r="V1013" s="305"/>
      <c r="W1013" s="305"/>
      <c r="X1013" s="305"/>
      <c r="Y1013" s="305"/>
      <c r="Z1013" s="305"/>
    </row>
    <row r="1014" spans="1:26" x14ac:dyDescent="0.2">
      <c r="A1014" s="305"/>
      <c r="B1014" s="305"/>
      <c r="C1014" s="305"/>
      <c r="D1014" s="305"/>
      <c r="E1014" s="305"/>
      <c r="F1014" s="305"/>
      <c r="G1014" s="305"/>
      <c r="H1014" s="305"/>
      <c r="I1014" s="305"/>
      <c r="J1014" s="305"/>
      <c r="K1014" s="305"/>
      <c r="L1014" s="305"/>
      <c r="M1014" s="305"/>
      <c r="N1014" s="305"/>
      <c r="O1014" s="305"/>
      <c r="P1014" s="305"/>
      <c r="Q1014" s="305"/>
      <c r="R1014" s="305"/>
      <c r="S1014" s="305"/>
      <c r="T1014" s="305"/>
      <c r="U1014" s="305"/>
      <c r="V1014" s="305"/>
      <c r="W1014" s="305"/>
      <c r="X1014" s="305"/>
      <c r="Y1014" s="305"/>
      <c r="Z1014" s="305"/>
    </row>
    <row r="1015" spans="1:26" x14ac:dyDescent="0.2">
      <c r="A1015" s="305"/>
      <c r="B1015" s="305"/>
      <c r="C1015" s="305"/>
      <c r="D1015" s="305"/>
      <c r="E1015" s="305"/>
      <c r="F1015" s="305"/>
      <c r="G1015" s="305"/>
      <c r="H1015" s="305"/>
      <c r="I1015" s="305"/>
      <c r="J1015" s="305"/>
      <c r="K1015" s="305"/>
      <c r="L1015" s="305"/>
      <c r="M1015" s="305"/>
      <c r="N1015" s="305"/>
      <c r="O1015" s="305"/>
      <c r="P1015" s="305"/>
      <c r="Q1015" s="305"/>
      <c r="R1015" s="305"/>
      <c r="S1015" s="305"/>
      <c r="T1015" s="305"/>
      <c r="U1015" s="305"/>
      <c r="V1015" s="305"/>
      <c r="W1015" s="305"/>
      <c r="X1015" s="305"/>
      <c r="Y1015" s="305"/>
      <c r="Z1015" s="305"/>
    </row>
    <row r="1016" spans="1:26" x14ac:dyDescent="0.2">
      <c r="A1016" s="305"/>
      <c r="B1016" s="305"/>
      <c r="C1016" s="305"/>
      <c r="D1016" s="305"/>
      <c r="E1016" s="305"/>
      <c r="F1016" s="305"/>
      <c r="G1016" s="305"/>
      <c r="H1016" s="305"/>
      <c r="I1016" s="305"/>
      <c r="J1016" s="305"/>
      <c r="K1016" s="305"/>
      <c r="L1016" s="305"/>
      <c r="M1016" s="305"/>
      <c r="N1016" s="305"/>
      <c r="O1016" s="305"/>
      <c r="P1016" s="305"/>
      <c r="Q1016" s="305"/>
      <c r="R1016" s="305"/>
      <c r="S1016" s="305"/>
      <c r="T1016" s="305"/>
      <c r="U1016" s="305"/>
      <c r="V1016" s="305"/>
      <c r="W1016" s="305"/>
      <c r="X1016" s="305"/>
      <c r="Y1016" s="305"/>
      <c r="Z1016" s="305"/>
    </row>
    <row r="1017" spans="1:26" x14ac:dyDescent="0.2">
      <c r="A1017" s="305"/>
      <c r="B1017" s="305"/>
      <c r="C1017" s="305"/>
      <c r="D1017" s="305"/>
      <c r="E1017" s="305"/>
      <c r="F1017" s="305"/>
      <c r="G1017" s="305"/>
      <c r="H1017" s="305"/>
      <c r="I1017" s="305"/>
      <c r="J1017" s="305"/>
      <c r="K1017" s="305"/>
      <c r="L1017" s="305"/>
      <c r="M1017" s="305"/>
      <c r="N1017" s="305"/>
      <c r="O1017" s="305"/>
      <c r="P1017" s="305"/>
      <c r="Q1017" s="305"/>
      <c r="R1017" s="305"/>
      <c r="S1017" s="305"/>
      <c r="T1017" s="305"/>
      <c r="U1017" s="305"/>
      <c r="V1017" s="305"/>
      <c r="W1017" s="305"/>
      <c r="X1017" s="305"/>
      <c r="Y1017" s="305"/>
      <c r="Z1017" s="305"/>
    </row>
    <row r="1018" spans="1:26" x14ac:dyDescent="0.2">
      <c r="A1018" s="305"/>
      <c r="B1018" s="305"/>
      <c r="C1018" s="305"/>
      <c r="D1018" s="305"/>
      <c r="E1018" s="305"/>
      <c r="F1018" s="305"/>
      <c r="G1018" s="305"/>
      <c r="H1018" s="305"/>
      <c r="I1018" s="305"/>
      <c r="J1018" s="305"/>
      <c r="K1018" s="305"/>
      <c r="L1018" s="305"/>
      <c r="M1018" s="305"/>
      <c r="N1018" s="305"/>
      <c r="O1018" s="305"/>
      <c r="P1018" s="305"/>
      <c r="Q1018" s="305"/>
      <c r="R1018" s="305"/>
      <c r="S1018" s="305"/>
      <c r="T1018" s="305"/>
      <c r="U1018" s="305"/>
      <c r="V1018" s="305"/>
      <c r="W1018" s="305"/>
      <c r="X1018" s="305"/>
      <c r="Y1018" s="305"/>
      <c r="Z1018" s="305"/>
    </row>
    <row r="1019" spans="1:26" x14ac:dyDescent="0.2">
      <c r="A1019" s="305"/>
      <c r="B1019" s="305"/>
      <c r="C1019" s="305"/>
      <c r="D1019" s="305"/>
      <c r="E1019" s="305"/>
      <c r="F1019" s="305"/>
      <c r="G1019" s="305"/>
      <c r="H1019" s="305"/>
      <c r="I1019" s="305"/>
      <c r="J1019" s="305"/>
      <c r="K1019" s="305"/>
      <c r="L1019" s="305"/>
      <c r="M1019" s="305"/>
      <c r="N1019" s="305"/>
      <c r="O1019" s="305"/>
      <c r="P1019" s="305"/>
      <c r="Q1019" s="305"/>
      <c r="R1019" s="305"/>
      <c r="S1019" s="305"/>
      <c r="T1019" s="305"/>
      <c r="U1019" s="305"/>
      <c r="V1019" s="305"/>
      <c r="W1019" s="305"/>
      <c r="X1019" s="305"/>
      <c r="Y1019" s="305"/>
      <c r="Z1019" s="305"/>
    </row>
    <row r="1020" spans="1:26" x14ac:dyDescent="0.2">
      <c r="A1020" s="305"/>
      <c r="B1020" s="305"/>
      <c r="C1020" s="305"/>
      <c r="D1020" s="305"/>
      <c r="E1020" s="305"/>
      <c r="F1020" s="305"/>
      <c r="G1020" s="305"/>
      <c r="H1020" s="305"/>
      <c r="I1020" s="305"/>
      <c r="J1020" s="305"/>
      <c r="K1020" s="305"/>
      <c r="L1020" s="305"/>
      <c r="M1020" s="305"/>
      <c r="N1020" s="305"/>
      <c r="O1020" s="305"/>
      <c r="P1020" s="305"/>
      <c r="Q1020" s="305"/>
      <c r="R1020" s="305"/>
      <c r="S1020" s="305"/>
      <c r="T1020" s="305"/>
      <c r="U1020" s="305"/>
      <c r="V1020" s="305"/>
      <c r="W1020" s="305"/>
      <c r="X1020" s="305"/>
      <c r="Y1020" s="305"/>
      <c r="Z1020" s="305"/>
    </row>
    <row r="1021" spans="1:26" x14ac:dyDescent="0.2">
      <c r="A1021" s="305"/>
      <c r="B1021" s="305"/>
      <c r="C1021" s="305"/>
      <c r="D1021" s="305"/>
      <c r="E1021" s="305"/>
      <c r="F1021" s="305"/>
      <c r="G1021" s="305"/>
      <c r="H1021" s="305"/>
      <c r="I1021" s="305"/>
      <c r="J1021" s="305"/>
      <c r="K1021" s="305"/>
      <c r="L1021" s="305"/>
      <c r="M1021" s="305"/>
      <c r="N1021" s="305"/>
      <c r="O1021" s="305"/>
      <c r="P1021" s="305"/>
      <c r="Q1021" s="305"/>
      <c r="R1021" s="305"/>
      <c r="S1021" s="305"/>
      <c r="T1021" s="305"/>
      <c r="U1021" s="305"/>
      <c r="V1021" s="305"/>
      <c r="W1021" s="305"/>
      <c r="X1021" s="305"/>
      <c r="Y1021" s="305"/>
      <c r="Z1021" s="305"/>
    </row>
    <row r="1022" spans="1:26" x14ac:dyDescent="0.2">
      <c r="A1022" s="305"/>
      <c r="B1022" s="305"/>
      <c r="C1022" s="305"/>
      <c r="D1022" s="305"/>
      <c r="E1022" s="305"/>
      <c r="F1022" s="305"/>
      <c r="G1022" s="305"/>
      <c r="H1022" s="305"/>
      <c r="I1022" s="305"/>
      <c r="J1022" s="305"/>
      <c r="K1022" s="305"/>
      <c r="L1022" s="305"/>
      <c r="M1022" s="305"/>
      <c r="N1022" s="305"/>
      <c r="O1022" s="305"/>
      <c r="P1022" s="305"/>
      <c r="Q1022" s="305"/>
      <c r="R1022" s="305"/>
      <c r="S1022" s="305"/>
      <c r="T1022" s="305"/>
      <c r="U1022" s="305"/>
      <c r="V1022" s="305"/>
      <c r="W1022" s="305"/>
      <c r="X1022" s="305"/>
      <c r="Y1022" s="305"/>
      <c r="Z1022" s="305"/>
    </row>
    <row r="1023" spans="1:26" x14ac:dyDescent="0.2">
      <c r="A1023" s="305"/>
      <c r="B1023" s="305"/>
      <c r="C1023" s="305"/>
      <c r="D1023" s="305"/>
      <c r="E1023" s="305"/>
      <c r="F1023" s="305"/>
      <c r="G1023" s="305"/>
      <c r="H1023" s="305"/>
      <c r="I1023" s="305"/>
      <c r="J1023" s="305"/>
      <c r="K1023" s="305"/>
      <c r="L1023" s="305"/>
      <c r="M1023" s="305"/>
      <c r="N1023" s="305"/>
      <c r="O1023" s="305"/>
      <c r="P1023" s="305"/>
      <c r="Q1023" s="305"/>
      <c r="R1023" s="305"/>
      <c r="S1023" s="305"/>
      <c r="T1023" s="305"/>
      <c r="U1023" s="305"/>
      <c r="V1023" s="305"/>
      <c r="W1023" s="305"/>
      <c r="X1023" s="305"/>
      <c r="Y1023" s="305"/>
      <c r="Z1023" s="305"/>
    </row>
    <row r="1024" spans="1:26" x14ac:dyDescent="0.2">
      <c r="A1024" s="305"/>
      <c r="B1024" s="305"/>
      <c r="C1024" s="305"/>
      <c r="D1024" s="305"/>
      <c r="E1024" s="305"/>
      <c r="F1024" s="305"/>
      <c r="G1024" s="305"/>
      <c r="H1024" s="305"/>
      <c r="I1024" s="305"/>
      <c r="J1024" s="305"/>
      <c r="K1024" s="305"/>
      <c r="L1024" s="305"/>
      <c r="M1024" s="305"/>
      <c r="N1024" s="305"/>
      <c r="O1024" s="305"/>
      <c r="P1024" s="305"/>
      <c r="Q1024" s="305"/>
      <c r="R1024" s="305"/>
      <c r="S1024" s="305"/>
      <c r="T1024" s="305"/>
      <c r="U1024" s="305"/>
      <c r="V1024" s="305"/>
      <c r="W1024" s="305"/>
      <c r="X1024" s="305"/>
      <c r="Y1024" s="305"/>
      <c r="Z1024" s="305"/>
    </row>
    <row r="1025" spans="1:26" x14ac:dyDescent="0.2">
      <c r="A1025" s="305"/>
      <c r="B1025" s="305"/>
      <c r="C1025" s="305"/>
      <c r="D1025" s="305"/>
      <c r="E1025" s="305"/>
      <c r="F1025" s="305"/>
      <c r="G1025" s="305"/>
      <c r="H1025" s="305"/>
      <c r="I1025" s="305"/>
      <c r="J1025" s="305"/>
      <c r="K1025" s="305"/>
      <c r="L1025" s="305"/>
      <c r="M1025" s="305"/>
      <c r="N1025" s="305"/>
      <c r="O1025" s="305"/>
      <c r="P1025" s="305"/>
      <c r="Q1025" s="305"/>
      <c r="R1025" s="305"/>
      <c r="S1025" s="305"/>
      <c r="T1025" s="305"/>
      <c r="U1025" s="305"/>
      <c r="V1025" s="305"/>
      <c r="W1025" s="305"/>
      <c r="X1025" s="305"/>
      <c r="Y1025" s="305"/>
      <c r="Z1025" s="305"/>
    </row>
    <row r="1026" spans="1:26" x14ac:dyDescent="0.2">
      <c r="A1026" s="305"/>
      <c r="B1026" s="305"/>
      <c r="C1026" s="305"/>
      <c r="D1026" s="305"/>
      <c r="E1026" s="305"/>
      <c r="F1026" s="305"/>
      <c r="G1026" s="305"/>
      <c r="H1026" s="305"/>
      <c r="I1026" s="305"/>
      <c r="J1026" s="305"/>
      <c r="K1026" s="305"/>
      <c r="L1026" s="305"/>
      <c r="M1026" s="305"/>
      <c r="N1026" s="305"/>
      <c r="O1026" s="305"/>
      <c r="P1026" s="305"/>
      <c r="Q1026" s="305"/>
      <c r="R1026" s="305"/>
      <c r="S1026" s="305"/>
      <c r="T1026" s="305"/>
      <c r="U1026" s="305"/>
      <c r="V1026" s="305"/>
      <c r="W1026" s="305"/>
      <c r="X1026" s="305"/>
      <c r="Y1026" s="305"/>
      <c r="Z1026" s="305"/>
    </row>
    <row r="1027" spans="1:26" x14ac:dyDescent="0.2">
      <c r="A1027" s="305"/>
      <c r="B1027" s="305"/>
      <c r="C1027" s="305"/>
      <c r="D1027" s="305"/>
      <c r="E1027" s="305"/>
      <c r="F1027" s="305"/>
      <c r="G1027" s="305"/>
      <c r="H1027" s="305"/>
      <c r="I1027" s="305"/>
      <c r="J1027" s="305"/>
      <c r="K1027" s="305"/>
      <c r="L1027" s="305"/>
      <c r="M1027" s="305"/>
      <c r="N1027" s="305"/>
      <c r="O1027" s="305"/>
      <c r="P1027" s="305"/>
      <c r="Q1027" s="305"/>
      <c r="R1027" s="305"/>
      <c r="S1027" s="305"/>
      <c r="T1027" s="305"/>
      <c r="U1027" s="305"/>
      <c r="V1027" s="305"/>
      <c r="W1027" s="305"/>
      <c r="X1027" s="305"/>
      <c r="Y1027" s="305"/>
      <c r="Z1027" s="305"/>
    </row>
    <row r="1028" spans="1:26" x14ac:dyDescent="0.2">
      <c r="A1028" s="305"/>
      <c r="B1028" s="305"/>
      <c r="C1028" s="305"/>
      <c r="D1028" s="305"/>
      <c r="E1028" s="305"/>
      <c r="F1028" s="305"/>
      <c r="G1028" s="305"/>
      <c r="H1028" s="305"/>
      <c r="I1028" s="305"/>
      <c r="J1028" s="305"/>
      <c r="K1028" s="305"/>
      <c r="L1028" s="305"/>
      <c r="M1028" s="305"/>
      <c r="N1028" s="305"/>
      <c r="O1028" s="305"/>
      <c r="P1028" s="305"/>
      <c r="Q1028" s="305"/>
      <c r="R1028" s="305"/>
      <c r="S1028" s="305"/>
      <c r="T1028" s="305"/>
      <c r="U1028" s="305"/>
      <c r="V1028" s="305"/>
      <c r="W1028" s="305"/>
      <c r="X1028" s="305"/>
      <c r="Y1028" s="305"/>
      <c r="Z1028" s="305"/>
    </row>
    <row r="1029" spans="1:26" x14ac:dyDescent="0.2">
      <c r="A1029" s="305"/>
      <c r="B1029" s="305"/>
      <c r="C1029" s="305"/>
      <c r="D1029" s="305"/>
      <c r="E1029" s="305"/>
      <c r="F1029" s="305"/>
      <c r="G1029" s="305"/>
      <c r="H1029" s="305"/>
      <c r="I1029" s="305"/>
      <c r="J1029" s="305"/>
      <c r="K1029" s="305"/>
      <c r="L1029" s="305"/>
      <c r="M1029" s="305"/>
      <c r="N1029" s="305"/>
      <c r="O1029" s="305"/>
      <c r="P1029" s="305"/>
      <c r="Q1029" s="305"/>
      <c r="R1029" s="305"/>
      <c r="S1029" s="305"/>
      <c r="T1029" s="305"/>
      <c r="U1029" s="305"/>
      <c r="V1029" s="305"/>
      <c r="W1029" s="305"/>
      <c r="X1029" s="305"/>
      <c r="Y1029" s="305"/>
      <c r="Z1029" s="305"/>
    </row>
    <row r="1030" spans="1:26" x14ac:dyDescent="0.2">
      <c r="A1030" s="305"/>
      <c r="B1030" s="305"/>
      <c r="C1030" s="305"/>
      <c r="D1030" s="305"/>
      <c r="E1030" s="305"/>
      <c r="F1030" s="305"/>
      <c r="G1030" s="305"/>
      <c r="H1030" s="305"/>
      <c r="I1030" s="305"/>
      <c r="J1030" s="305"/>
      <c r="K1030" s="305"/>
      <c r="L1030" s="305"/>
      <c r="M1030" s="305"/>
      <c r="N1030" s="305"/>
      <c r="O1030" s="305"/>
      <c r="P1030" s="305"/>
      <c r="Q1030" s="305"/>
      <c r="R1030" s="305"/>
      <c r="S1030" s="305"/>
      <c r="T1030" s="305"/>
      <c r="U1030" s="305"/>
      <c r="V1030" s="305"/>
      <c r="W1030" s="305"/>
      <c r="X1030" s="305"/>
      <c r="Y1030" s="305"/>
      <c r="Z1030" s="305"/>
    </row>
    <row r="1031" spans="1:26" x14ac:dyDescent="0.2">
      <c r="A1031" s="305"/>
      <c r="B1031" s="305"/>
      <c r="C1031" s="305"/>
      <c r="D1031" s="305"/>
      <c r="E1031" s="305"/>
      <c r="F1031" s="305"/>
      <c r="G1031" s="305"/>
      <c r="H1031" s="305"/>
      <c r="I1031" s="305"/>
      <c r="J1031" s="305"/>
      <c r="K1031" s="305"/>
      <c r="L1031" s="305"/>
      <c r="M1031" s="305"/>
      <c r="N1031" s="305"/>
      <c r="O1031" s="305"/>
      <c r="P1031" s="305"/>
      <c r="Q1031" s="305"/>
      <c r="R1031" s="305"/>
      <c r="S1031" s="305"/>
      <c r="T1031" s="305"/>
      <c r="U1031" s="305"/>
      <c r="V1031" s="305"/>
      <c r="W1031" s="305"/>
      <c r="X1031" s="305"/>
      <c r="Y1031" s="305"/>
      <c r="Z1031" s="305"/>
    </row>
    <row r="1032" spans="1:26" x14ac:dyDescent="0.2">
      <c r="A1032" s="305"/>
      <c r="B1032" s="305"/>
      <c r="C1032" s="305"/>
      <c r="D1032" s="305"/>
      <c r="E1032" s="305"/>
      <c r="F1032" s="305"/>
      <c r="G1032" s="305"/>
      <c r="H1032" s="305"/>
      <c r="I1032" s="305"/>
      <c r="J1032" s="305"/>
      <c r="K1032" s="305"/>
      <c r="L1032" s="305"/>
      <c r="M1032" s="305"/>
      <c r="N1032" s="305"/>
      <c r="O1032" s="305"/>
      <c r="P1032" s="305"/>
      <c r="Q1032" s="305"/>
      <c r="R1032" s="305"/>
      <c r="S1032" s="305"/>
      <c r="T1032" s="305"/>
      <c r="U1032" s="305"/>
      <c r="V1032" s="305"/>
      <c r="W1032" s="305"/>
      <c r="X1032" s="305"/>
      <c r="Y1032" s="305"/>
      <c r="Z1032" s="305"/>
    </row>
    <row r="1033" spans="1:26" x14ac:dyDescent="0.2">
      <c r="A1033" s="305"/>
      <c r="B1033" s="305"/>
      <c r="C1033" s="305"/>
      <c r="D1033" s="305"/>
      <c r="E1033" s="305"/>
      <c r="F1033" s="305"/>
      <c r="G1033" s="305"/>
      <c r="H1033" s="305"/>
      <c r="I1033" s="305"/>
      <c r="J1033" s="305"/>
      <c r="K1033" s="305"/>
      <c r="L1033" s="305"/>
      <c r="M1033" s="305"/>
      <c r="N1033" s="305"/>
      <c r="O1033" s="305"/>
      <c r="P1033" s="305"/>
      <c r="Q1033" s="305"/>
      <c r="R1033" s="305"/>
      <c r="S1033" s="305"/>
      <c r="T1033" s="305"/>
      <c r="U1033" s="305"/>
      <c r="V1033" s="305"/>
      <c r="W1033" s="305"/>
      <c r="X1033" s="305"/>
      <c r="Y1033" s="305"/>
      <c r="Z1033" s="305"/>
    </row>
    <row r="1034" spans="1:26" x14ac:dyDescent="0.2">
      <c r="A1034" s="305"/>
      <c r="B1034" s="305"/>
      <c r="C1034" s="305"/>
      <c r="D1034" s="305"/>
      <c r="E1034" s="305"/>
      <c r="F1034" s="305"/>
      <c r="G1034" s="305"/>
      <c r="H1034" s="305"/>
      <c r="I1034" s="305"/>
      <c r="J1034" s="305"/>
      <c r="K1034" s="305"/>
      <c r="L1034" s="305"/>
      <c r="M1034" s="305"/>
      <c r="N1034" s="305"/>
      <c r="O1034" s="305"/>
      <c r="P1034" s="305"/>
      <c r="Q1034" s="305"/>
      <c r="R1034" s="305"/>
      <c r="S1034" s="305"/>
      <c r="T1034" s="305"/>
      <c r="U1034" s="305"/>
      <c r="V1034" s="305"/>
      <c r="W1034" s="305"/>
      <c r="X1034" s="305"/>
      <c r="Y1034" s="305"/>
      <c r="Z1034" s="305"/>
    </row>
    <row r="1035" spans="1:26" x14ac:dyDescent="0.2">
      <c r="A1035" s="305"/>
      <c r="B1035" s="305"/>
      <c r="C1035" s="305"/>
      <c r="D1035" s="305"/>
      <c r="E1035" s="305"/>
      <c r="F1035" s="305"/>
      <c r="G1035" s="305"/>
      <c r="H1035" s="305"/>
      <c r="I1035" s="305"/>
      <c r="J1035" s="305"/>
      <c r="K1035" s="305"/>
      <c r="L1035" s="305"/>
      <c r="M1035" s="305"/>
      <c r="N1035" s="305"/>
      <c r="O1035" s="305"/>
      <c r="P1035" s="305"/>
      <c r="Q1035" s="305"/>
      <c r="R1035" s="305"/>
      <c r="S1035" s="305"/>
      <c r="T1035" s="305"/>
      <c r="U1035" s="305"/>
      <c r="V1035" s="305"/>
      <c r="W1035" s="305"/>
      <c r="X1035" s="305"/>
      <c r="Y1035" s="305"/>
      <c r="Z1035" s="305"/>
    </row>
    <row r="1036" spans="1:26" x14ac:dyDescent="0.2">
      <c r="A1036" s="305"/>
      <c r="B1036" s="305"/>
      <c r="C1036" s="305"/>
      <c r="D1036" s="305"/>
      <c r="E1036" s="305"/>
      <c r="F1036" s="305"/>
      <c r="G1036" s="305"/>
      <c r="H1036" s="305"/>
      <c r="I1036" s="305"/>
      <c r="J1036" s="305"/>
      <c r="K1036" s="305"/>
      <c r="L1036" s="305"/>
      <c r="M1036" s="305"/>
      <c r="N1036" s="305"/>
      <c r="O1036" s="305"/>
      <c r="P1036" s="305"/>
      <c r="Q1036" s="305"/>
      <c r="R1036" s="305"/>
      <c r="S1036" s="305"/>
      <c r="T1036" s="305"/>
      <c r="U1036" s="305"/>
      <c r="V1036" s="305"/>
      <c r="W1036" s="305"/>
      <c r="X1036" s="305"/>
      <c r="Y1036" s="305"/>
      <c r="Z1036" s="305"/>
    </row>
    <row r="1037" spans="1:26" x14ac:dyDescent="0.2">
      <c r="A1037" s="305"/>
      <c r="B1037" s="305"/>
      <c r="C1037" s="305"/>
      <c r="D1037" s="305"/>
      <c r="E1037" s="305"/>
      <c r="F1037" s="305"/>
      <c r="G1037" s="305"/>
      <c r="H1037" s="305"/>
      <c r="I1037" s="305"/>
      <c r="J1037" s="305"/>
      <c r="K1037" s="305"/>
      <c r="L1037" s="305"/>
      <c r="M1037" s="305"/>
      <c r="N1037" s="305"/>
      <c r="O1037" s="305"/>
      <c r="P1037" s="305"/>
      <c r="Q1037" s="305"/>
      <c r="R1037" s="305"/>
      <c r="S1037" s="305"/>
      <c r="T1037" s="305"/>
      <c r="U1037" s="305"/>
      <c r="V1037" s="305"/>
      <c r="W1037" s="305"/>
      <c r="X1037" s="305"/>
      <c r="Y1037" s="305"/>
      <c r="Z1037" s="305"/>
    </row>
    <row r="1038" spans="1:26" x14ac:dyDescent="0.2">
      <c r="A1038" s="305"/>
      <c r="B1038" s="305"/>
      <c r="C1038" s="305"/>
      <c r="D1038" s="305"/>
      <c r="E1038" s="305"/>
      <c r="F1038" s="305"/>
      <c r="G1038" s="305"/>
      <c r="H1038" s="305"/>
      <c r="I1038" s="305"/>
      <c r="J1038" s="305"/>
      <c r="K1038" s="305"/>
      <c r="L1038" s="305"/>
      <c r="M1038" s="305"/>
      <c r="N1038" s="305"/>
      <c r="O1038" s="305"/>
      <c r="P1038" s="305"/>
      <c r="Q1038" s="305"/>
      <c r="R1038" s="305"/>
      <c r="S1038" s="305"/>
      <c r="T1038" s="305"/>
      <c r="U1038" s="305"/>
      <c r="V1038" s="305"/>
      <c r="W1038" s="305"/>
      <c r="X1038" s="305"/>
      <c r="Y1038" s="305"/>
      <c r="Z1038" s="305"/>
    </row>
    <row r="1039" spans="1:26" x14ac:dyDescent="0.2">
      <c r="A1039" s="305"/>
      <c r="B1039" s="305"/>
      <c r="C1039" s="305"/>
      <c r="D1039" s="305"/>
      <c r="E1039" s="305"/>
      <c r="F1039" s="305"/>
      <c r="G1039" s="305"/>
      <c r="H1039" s="305"/>
      <c r="I1039" s="305"/>
      <c r="J1039" s="305"/>
      <c r="K1039" s="305"/>
      <c r="L1039" s="305"/>
      <c r="M1039" s="305"/>
      <c r="N1039" s="305"/>
      <c r="O1039" s="305"/>
      <c r="P1039" s="305"/>
      <c r="Q1039" s="305"/>
      <c r="R1039" s="305"/>
      <c r="S1039" s="305"/>
      <c r="T1039" s="305"/>
      <c r="U1039" s="305"/>
      <c r="V1039" s="305"/>
      <c r="W1039" s="305"/>
      <c r="X1039" s="305"/>
      <c r="Y1039" s="305"/>
      <c r="Z1039" s="305"/>
    </row>
    <row r="1040" spans="1:26" x14ac:dyDescent="0.2">
      <c r="A1040" s="305"/>
      <c r="B1040" s="305"/>
      <c r="C1040" s="305"/>
      <c r="D1040" s="305"/>
      <c r="E1040" s="305"/>
      <c r="F1040" s="305"/>
      <c r="G1040" s="305"/>
      <c r="H1040" s="305"/>
      <c r="I1040" s="305"/>
      <c r="J1040" s="305"/>
      <c r="K1040" s="305"/>
      <c r="L1040" s="305"/>
      <c r="M1040" s="305"/>
      <c r="N1040" s="305"/>
      <c r="O1040" s="305"/>
      <c r="P1040" s="305"/>
      <c r="Q1040" s="305"/>
      <c r="R1040" s="305"/>
      <c r="S1040" s="305"/>
      <c r="T1040" s="305"/>
      <c r="U1040" s="305"/>
      <c r="V1040" s="305"/>
      <c r="W1040" s="305"/>
      <c r="X1040" s="305"/>
      <c r="Y1040" s="305"/>
      <c r="Z1040" s="305"/>
    </row>
    <row r="1041" spans="1:26" x14ac:dyDescent="0.2">
      <c r="A1041" s="305"/>
      <c r="B1041" s="305"/>
      <c r="C1041" s="305"/>
      <c r="D1041" s="305"/>
      <c r="E1041" s="305"/>
      <c r="F1041" s="305"/>
      <c r="G1041" s="305"/>
      <c r="H1041" s="305"/>
      <c r="I1041" s="305"/>
      <c r="J1041" s="305"/>
      <c r="K1041" s="305"/>
      <c r="L1041" s="305"/>
      <c r="M1041" s="305"/>
      <c r="N1041" s="305"/>
      <c r="O1041" s="305"/>
      <c r="P1041" s="305"/>
      <c r="Q1041" s="305"/>
      <c r="R1041" s="305"/>
      <c r="S1041" s="305"/>
      <c r="T1041" s="305"/>
      <c r="U1041" s="305"/>
      <c r="V1041" s="305"/>
      <c r="W1041" s="305"/>
      <c r="X1041" s="305"/>
      <c r="Y1041" s="305"/>
      <c r="Z1041" s="305"/>
    </row>
    <row r="1042" spans="1:26" x14ac:dyDescent="0.2">
      <c r="A1042" s="305"/>
      <c r="B1042" s="305"/>
      <c r="C1042" s="305"/>
      <c r="D1042" s="305"/>
      <c r="E1042" s="305"/>
      <c r="F1042" s="305"/>
      <c r="G1042" s="305"/>
      <c r="H1042" s="305"/>
      <c r="I1042" s="305"/>
      <c r="J1042" s="305"/>
      <c r="K1042" s="305"/>
      <c r="L1042" s="305"/>
      <c r="M1042" s="305"/>
      <c r="N1042" s="305"/>
      <c r="O1042" s="305"/>
      <c r="P1042" s="305"/>
      <c r="Q1042" s="305"/>
      <c r="R1042" s="305"/>
      <c r="S1042" s="305"/>
      <c r="T1042" s="305"/>
      <c r="U1042" s="305"/>
      <c r="V1042" s="305"/>
      <c r="W1042" s="305"/>
      <c r="X1042" s="305"/>
      <c r="Y1042" s="305"/>
      <c r="Z1042" s="305"/>
    </row>
    <row r="1043" spans="1:26" x14ac:dyDescent="0.2">
      <c r="A1043" s="305"/>
      <c r="B1043" s="305"/>
      <c r="C1043" s="305"/>
      <c r="D1043" s="305"/>
      <c r="E1043" s="305"/>
      <c r="F1043" s="305"/>
      <c r="G1043" s="305"/>
      <c r="H1043" s="305"/>
      <c r="I1043" s="305"/>
      <c r="J1043" s="305"/>
      <c r="K1043" s="305"/>
      <c r="L1043" s="305"/>
      <c r="M1043" s="305"/>
      <c r="N1043" s="305"/>
      <c r="O1043" s="305"/>
      <c r="P1043" s="305"/>
      <c r="Q1043" s="305"/>
      <c r="R1043" s="305"/>
      <c r="S1043" s="305"/>
      <c r="T1043" s="305"/>
      <c r="U1043" s="305"/>
      <c r="V1043" s="305"/>
      <c r="W1043" s="305"/>
      <c r="X1043" s="305"/>
      <c r="Y1043" s="305"/>
      <c r="Z1043" s="305"/>
    </row>
    <row r="1044" spans="1:26" x14ac:dyDescent="0.2">
      <c r="A1044" s="305"/>
      <c r="B1044" s="305"/>
      <c r="C1044" s="305"/>
      <c r="D1044" s="305"/>
      <c r="E1044" s="305"/>
      <c r="F1044" s="305"/>
      <c r="G1044" s="305"/>
      <c r="H1044" s="305"/>
      <c r="I1044" s="305"/>
      <c r="J1044" s="305"/>
      <c r="K1044" s="305"/>
      <c r="L1044" s="305"/>
      <c r="M1044" s="305"/>
      <c r="N1044" s="305"/>
      <c r="O1044" s="305"/>
      <c r="P1044" s="305"/>
      <c r="Q1044" s="305"/>
      <c r="R1044" s="305"/>
      <c r="S1044" s="305"/>
      <c r="T1044" s="305"/>
      <c r="U1044" s="305"/>
      <c r="V1044" s="305"/>
      <c r="W1044" s="305"/>
      <c r="X1044" s="305"/>
      <c r="Y1044" s="305"/>
      <c r="Z1044" s="305"/>
    </row>
    <row r="1045" spans="1:26" x14ac:dyDescent="0.2">
      <c r="A1045" s="305"/>
      <c r="B1045" s="305"/>
      <c r="C1045" s="305"/>
      <c r="D1045" s="305"/>
      <c r="E1045" s="305"/>
      <c r="F1045" s="305"/>
      <c r="G1045" s="305"/>
      <c r="H1045" s="305"/>
      <c r="I1045" s="305"/>
      <c r="J1045" s="305"/>
      <c r="K1045" s="305"/>
      <c r="L1045" s="305"/>
      <c r="M1045" s="305"/>
      <c r="N1045" s="305"/>
      <c r="O1045" s="305"/>
      <c r="P1045" s="305"/>
      <c r="Q1045" s="305"/>
      <c r="R1045" s="305"/>
      <c r="S1045" s="305"/>
      <c r="T1045" s="305"/>
      <c r="U1045" s="305"/>
      <c r="V1045" s="305"/>
      <c r="W1045" s="305"/>
      <c r="X1045" s="305"/>
      <c r="Y1045" s="305"/>
      <c r="Z1045" s="305"/>
    </row>
    <row r="1046" spans="1:26" x14ac:dyDescent="0.2">
      <c r="A1046" s="305"/>
      <c r="B1046" s="305"/>
      <c r="C1046" s="305"/>
      <c r="D1046" s="305"/>
      <c r="E1046" s="305"/>
      <c r="F1046" s="305"/>
      <c r="G1046" s="305"/>
      <c r="H1046" s="305"/>
      <c r="I1046" s="305"/>
      <c r="J1046" s="305"/>
      <c r="K1046" s="305"/>
      <c r="L1046" s="305"/>
      <c r="M1046" s="305"/>
      <c r="N1046" s="305"/>
      <c r="O1046" s="305"/>
      <c r="P1046" s="305"/>
      <c r="Q1046" s="305"/>
      <c r="R1046" s="305"/>
      <c r="S1046" s="305"/>
      <c r="T1046" s="305"/>
      <c r="U1046" s="305"/>
      <c r="V1046" s="305"/>
      <c r="W1046" s="305"/>
      <c r="X1046" s="305"/>
      <c r="Y1046" s="305"/>
      <c r="Z1046" s="305"/>
    </row>
    <row r="1047" spans="1:26" x14ac:dyDescent="0.2">
      <c r="A1047" s="305"/>
      <c r="B1047" s="305"/>
      <c r="C1047" s="305"/>
      <c r="D1047" s="305"/>
      <c r="E1047" s="305"/>
      <c r="F1047" s="305"/>
      <c r="G1047" s="305"/>
      <c r="H1047" s="305"/>
      <c r="I1047" s="305"/>
      <c r="J1047" s="305"/>
      <c r="K1047" s="305"/>
      <c r="L1047" s="305"/>
      <c r="M1047" s="305"/>
      <c r="N1047" s="305"/>
      <c r="O1047" s="305"/>
      <c r="P1047" s="305"/>
      <c r="Q1047" s="305"/>
      <c r="R1047" s="305"/>
      <c r="S1047" s="305"/>
      <c r="T1047" s="305"/>
      <c r="U1047" s="305"/>
      <c r="V1047" s="305"/>
      <c r="W1047" s="305"/>
      <c r="X1047" s="305"/>
      <c r="Y1047" s="305"/>
      <c r="Z1047" s="305"/>
    </row>
    <row r="1048" spans="1:26" x14ac:dyDescent="0.2">
      <c r="A1048" s="305"/>
      <c r="B1048" s="305"/>
      <c r="C1048" s="305"/>
      <c r="D1048" s="305"/>
      <c r="E1048" s="305"/>
      <c r="F1048" s="305"/>
      <c r="G1048" s="305"/>
      <c r="H1048" s="305"/>
      <c r="I1048" s="305"/>
      <c r="J1048" s="305"/>
      <c r="K1048" s="305"/>
      <c r="L1048" s="305"/>
      <c r="M1048" s="305"/>
      <c r="N1048" s="305"/>
      <c r="O1048" s="305"/>
      <c r="P1048" s="305"/>
      <c r="Q1048" s="305"/>
      <c r="R1048" s="305"/>
      <c r="S1048" s="305"/>
      <c r="T1048" s="305"/>
      <c r="U1048" s="305"/>
      <c r="V1048" s="305"/>
      <c r="W1048" s="305"/>
      <c r="X1048" s="305"/>
      <c r="Y1048" s="305"/>
      <c r="Z1048" s="305"/>
    </row>
    <row r="1049" spans="1:26" x14ac:dyDescent="0.2">
      <c r="A1049" s="305"/>
      <c r="B1049" s="305"/>
      <c r="C1049" s="305"/>
      <c r="D1049" s="305"/>
      <c r="E1049" s="305"/>
      <c r="F1049" s="305"/>
      <c r="G1049" s="305"/>
      <c r="H1049" s="305"/>
      <c r="I1049" s="305"/>
      <c r="J1049" s="305"/>
      <c r="K1049" s="305"/>
      <c r="L1049" s="305"/>
      <c r="M1049" s="305"/>
      <c r="N1049" s="305"/>
      <c r="O1049" s="305"/>
      <c r="P1049" s="305"/>
      <c r="Q1049" s="305"/>
      <c r="R1049" s="305"/>
      <c r="S1049" s="305"/>
      <c r="T1049" s="305"/>
      <c r="U1049" s="305"/>
      <c r="V1049" s="305"/>
      <c r="W1049" s="305"/>
      <c r="X1049" s="305"/>
      <c r="Y1049" s="305"/>
      <c r="Z1049" s="305"/>
    </row>
    <row r="1050" spans="1:26" x14ac:dyDescent="0.2">
      <c r="A1050" s="305"/>
      <c r="B1050" s="305"/>
      <c r="C1050" s="305"/>
      <c r="D1050" s="305"/>
      <c r="E1050" s="305"/>
      <c r="F1050" s="305"/>
      <c r="G1050" s="305"/>
      <c r="H1050" s="305"/>
      <c r="I1050" s="305"/>
      <c r="J1050" s="305"/>
      <c r="K1050" s="305"/>
      <c r="L1050" s="305"/>
      <c r="M1050" s="305"/>
      <c r="N1050" s="305"/>
      <c r="O1050" s="305"/>
      <c r="P1050" s="305"/>
      <c r="Q1050" s="305"/>
      <c r="R1050" s="305"/>
      <c r="S1050" s="305"/>
      <c r="T1050" s="305"/>
      <c r="U1050" s="305"/>
      <c r="V1050" s="305"/>
      <c r="W1050" s="305"/>
      <c r="X1050" s="305"/>
      <c r="Y1050" s="305"/>
      <c r="Z1050" s="305"/>
    </row>
    <row r="1051" spans="1:26" x14ac:dyDescent="0.2">
      <c r="A1051" s="305"/>
      <c r="B1051" s="305"/>
      <c r="C1051" s="305"/>
      <c r="D1051" s="305"/>
      <c r="E1051" s="305"/>
      <c r="F1051" s="305"/>
      <c r="G1051" s="305"/>
      <c r="H1051" s="305"/>
      <c r="I1051" s="305"/>
      <c r="J1051" s="305"/>
      <c r="K1051" s="305"/>
      <c r="L1051" s="305"/>
      <c r="M1051" s="305"/>
      <c r="N1051" s="305"/>
      <c r="O1051" s="305"/>
      <c r="P1051" s="305"/>
      <c r="Q1051" s="305"/>
      <c r="R1051" s="305"/>
      <c r="S1051" s="305"/>
      <c r="T1051" s="305"/>
      <c r="U1051" s="305"/>
      <c r="V1051" s="305"/>
      <c r="W1051" s="305"/>
      <c r="X1051" s="305"/>
      <c r="Y1051" s="305"/>
      <c r="Z1051" s="305"/>
    </row>
    <row r="1052" spans="1:26" x14ac:dyDescent="0.2">
      <c r="A1052" s="305"/>
      <c r="B1052" s="305"/>
      <c r="C1052" s="305"/>
      <c r="D1052" s="305"/>
      <c r="E1052" s="305"/>
      <c r="F1052" s="305"/>
      <c r="G1052" s="305"/>
      <c r="H1052" s="305"/>
      <c r="I1052" s="305"/>
      <c r="J1052" s="305"/>
      <c r="K1052" s="305"/>
      <c r="L1052" s="305"/>
      <c r="M1052" s="305"/>
      <c r="N1052" s="305"/>
      <c r="O1052" s="305"/>
      <c r="P1052" s="305"/>
      <c r="Q1052" s="305"/>
      <c r="R1052" s="305"/>
      <c r="S1052" s="305"/>
      <c r="T1052" s="305"/>
      <c r="U1052" s="305"/>
      <c r="V1052" s="305"/>
      <c r="W1052" s="305"/>
      <c r="X1052" s="305"/>
      <c r="Y1052" s="305"/>
      <c r="Z1052" s="305"/>
    </row>
    <row r="1053" spans="1:26" x14ac:dyDescent="0.2">
      <c r="A1053" s="305"/>
      <c r="B1053" s="305"/>
      <c r="C1053" s="305"/>
      <c r="D1053" s="305"/>
      <c r="E1053" s="305"/>
      <c r="F1053" s="305"/>
      <c r="G1053" s="305"/>
      <c r="H1053" s="305"/>
      <c r="I1053" s="305"/>
      <c r="J1053" s="305"/>
      <c r="K1053" s="305"/>
      <c r="L1053" s="305"/>
      <c r="M1053" s="305"/>
      <c r="N1053" s="305"/>
      <c r="O1053" s="305"/>
      <c r="P1053" s="305"/>
      <c r="Q1053" s="305"/>
      <c r="R1053" s="305"/>
      <c r="S1053" s="305"/>
      <c r="T1053" s="305"/>
      <c r="U1053" s="305"/>
      <c r="V1053" s="305"/>
      <c r="W1053" s="305"/>
      <c r="X1053" s="305"/>
      <c r="Y1053" s="305"/>
      <c r="Z1053" s="305"/>
    </row>
    <row r="1054" spans="1:26" x14ac:dyDescent="0.2">
      <c r="A1054" s="305"/>
      <c r="B1054" s="305"/>
      <c r="C1054" s="305"/>
      <c r="D1054" s="305"/>
      <c r="E1054" s="305"/>
      <c r="F1054" s="305"/>
      <c r="G1054" s="305"/>
      <c r="H1054" s="305"/>
      <c r="I1054" s="305"/>
      <c r="J1054" s="305"/>
      <c r="K1054" s="305"/>
      <c r="L1054" s="305"/>
      <c r="M1054" s="305"/>
      <c r="N1054" s="305"/>
      <c r="O1054" s="305"/>
      <c r="P1054" s="305"/>
      <c r="Q1054" s="305"/>
      <c r="R1054" s="305"/>
      <c r="S1054" s="305"/>
      <c r="T1054" s="305"/>
      <c r="U1054" s="305"/>
      <c r="V1054" s="305"/>
      <c r="W1054" s="305"/>
      <c r="X1054" s="305"/>
      <c r="Y1054" s="305"/>
      <c r="Z1054" s="305"/>
    </row>
    <row r="1055" spans="1:26" x14ac:dyDescent="0.2">
      <c r="A1055" s="305"/>
      <c r="B1055" s="305"/>
      <c r="C1055" s="305"/>
      <c r="D1055" s="305"/>
      <c r="E1055" s="305"/>
      <c r="F1055" s="305"/>
      <c r="G1055" s="305"/>
      <c r="H1055" s="305"/>
      <c r="I1055" s="305"/>
      <c r="J1055" s="305"/>
      <c r="K1055" s="305"/>
      <c r="L1055" s="305"/>
      <c r="M1055" s="305"/>
      <c r="N1055" s="305"/>
      <c r="O1055" s="305"/>
      <c r="P1055" s="305"/>
      <c r="Q1055" s="305"/>
      <c r="R1055" s="305"/>
      <c r="S1055" s="305"/>
      <c r="T1055" s="305"/>
      <c r="U1055" s="305"/>
      <c r="V1055" s="305"/>
      <c r="W1055" s="305"/>
      <c r="X1055" s="305"/>
      <c r="Y1055" s="305"/>
      <c r="Z1055" s="305"/>
    </row>
    <row r="1056" spans="1:26" x14ac:dyDescent="0.2">
      <c r="A1056" s="305"/>
      <c r="B1056" s="305"/>
      <c r="C1056" s="305"/>
      <c r="D1056" s="305"/>
      <c r="E1056" s="305"/>
      <c r="F1056" s="305"/>
      <c r="G1056" s="305"/>
      <c r="H1056" s="305"/>
      <c r="I1056" s="305"/>
      <c r="J1056" s="305"/>
      <c r="K1056" s="305"/>
      <c r="L1056" s="305"/>
      <c r="M1056" s="305"/>
      <c r="N1056" s="305"/>
      <c r="O1056" s="305"/>
      <c r="P1056" s="305"/>
      <c r="Q1056" s="305"/>
      <c r="R1056" s="305"/>
      <c r="S1056" s="305"/>
      <c r="T1056" s="305"/>
      <c r="U1056" s="305"/>
      <c r="V1056" s="305"/>
      <c r="W1056" s="305"/>
      <c r="X1056" s="305"/>
      <c r="Y1056" s="305"/>
      <c r="Z1056" s="305"/>
    </row>
    <row r="1057" spans="1:26" x14ac:dyDescent="0.2">
      <c r="A1057" s="305"/>
      <c r="B1057" s="305"/>
      <c r="C1057" s="305"/>
      <c r="D1057" s="305"/>
      <c r="E1057" s="305"/>
      <c r="F1057" s="305"/>
      <c r="G1057" s="305"/>
      <c r="H1057" s="305"/>
      <c r="I1057" s="305"/>
      <c r="J1057" s="305"/>
      <c r="K1057" s="305"/>
      <c r="L1057" s="305"/>
      <c r="M1057" s="305"/>
      <c r="N1057" s="305"/>
      <c r="O1057" s="305"/>
      <c r="P1057" s="305"/>
      <c r="Q1057" s="305"/>
      <c r="R1057" s="305"/>
      <c r="S1057" s="305"/>
      <c r="T1057" s="305"/>
      <c r="U1057" s="305"/>
      <c r="V1057" s="305"/>
      <c r="W1057" s="305"/>
      <c r="X1057" s="305"/>
      <c r="Y1057" s="305"/>
      <c r="Z1057" s="305"/>
    </row>
    <row r="1058" spans="1:26" x14ac:dyDescent="0.2">
      <c r="A1058" s="305"/>
      <c r="B1058" s="305"/>
      <c r="C1058" s="305"/>
      <c r="D1058" s="305"/>
      <c r="E1058" s="305"/>
      <c r="F1058" s="305"/>
      <c r="G1058" s="305"/>
      <c r="H1058" s="305"/>
      <c r="I1058" s="305"/>
      <c r="J1058" s="305"/>
      <c r="K1058" s="305"/>
      <c r="L1058" s="305"/>
      <c r="M1058" s="305"/>
      <c r="N1058" s="305"/>
      <c r="O1058" s="305"/>
      <c r="P1058" s="305"/>
      <c r="Q1058" s="305"/>
      <c r="R1058" s="305"/>
      <c r="S1058" s="305"/>
      <c r="T1058" s="305"/>
      <c r="U1058" s="305"/>
      <c r="V1058" s="305"/>
      <c r="W1058" s="305"/>
      <c r="X1058" s="305"/>
      <c r="Y1058" s="305"/>
      <c r="Z1058" s="305"/>
    </row>
    <row r="1059" spans="1:26" x14ac:dyDescent="0.2">
      <c r="A1059" s="305"/>
      <c r="B1059" s="305"/>
      <c r="C1059" s="305"/>
      <c r="D1059" s="305"/>
      <c r="E1059" s="305"/>
      <c r="F1059" s="305"/>
      <c r="G1059" s="305"/>
      <c r="H1059" s="305"/>
      <c r="I1059" s="305"/>
      <c r="J1059" s="305"/>
      <c r="K1059" s="305"/>
      <c r="L1059" s="305"/>
      <c r="M1059" s="305"/>
      <c r="N1059" s="305"/>
      <c r="O1059" s="305"/>
      <c r="P1059" s="305"/>
      <c r="Q1059" s="305"/>
      <c r="R1059" s="305"/>
      <c r="S1059" s="305"/>
      <c r="T1059" s="305"/>
      <c r="U1059" s="305"/>
      <c r="V1059" s="305"/>
      <c r="W1059" s="305"/>
      <c r="X1059" s="305"/>
      <c r="Y1059" s="305"/>
      <c r="Z1059" s="305"/>
    </row>
    <row r="1060" spans="1:26" x14ac:dyDescent="0.2">
      <c r="A1060" s="305"/>
      <c r="B1060" s="305"/>
      <c r="C1060" s="305"/>
      <c r="D1060" s="305"/>
      <c r="E1060" s="305"/>
      <c r="F1060" s="305"/>
      <c r="G1060" s="305"/>
      <c r="H1060" s="305"/>
      <c r="I1060" s="305"/>
      <c r="J1060" s="305"/>
      <c r="K1060" s="305"/>
      <c r="L1060" s="305"/>
      <c r="M1060" s="305"/>
      <c r="N1060" s="305"/>
      <c r="O1060" s="305"/>
      <c r="P1060" s="305"/>
      <c r="Q1060" s="305"/>
      <c r="R1060" s="305"/>
      <c r="S1060" s="305"/>
      <c r="T1060" s="305"/>
      <c r="U1060" s="305"/>
      <c r="V1060" s="305"/>
      <c r="W1060" s="305"/>
      <c r="X1060" s="305"/>
      <c r="Y1060" s="305"/>
      <c r="Z1060" s="305"/>
    </row>
    <row r="1061" spans="1:26" x14ac:dyDescent="0.2">
      <c r="A1061" s="305"/>
      <c r="B1061" s="305"/>
      <c r="C1061" s="305"/>
      <c r="D1061" s="305"/>
      <c r="E1061" s="305"/>
      <c r="F1061" s="305"/>
      <c r="G1061" s="305"/>
      <c r="H1061" s="305"/>
      <c r="I1061" s="305"/>
      <c r="J1061" s="305"/>
      <c r="K1061" s="305"/>
      <c r="L1061" s="305"/>
      <c r="M1061" s="305"/>
      <c r="N1061" s="305"/>
      <c r="O1061" s="305"/>
      <c r="P1061" s="305"/>
      <c r="Q1061" s="305"/>
      <c r="R1061" s="305"/>
      <c r="S1061" s="305"/>
      <c r="T1061" s="305"/>
      <c r="U1061" s="305"/>
      <c r="V1061" s="305"/>
      <c r="W1061" s="305"/>
      <c r="X1061" s="305"/>
      <c r="Y1061" s="305"/>
      <c r="Z1061" s="305"/>
    </row>
    <row r="1062" spans="1:26" x14ac:dyDescent="0.2">
      <c r="A1062" s="305"/>
      <c r="B1062" s="305"/>
      <c r="C1062" s="305"/>
      <c r="D1062" s="305"/>
      <c r="E1062" s="305"/>
      <c r="F1062" s="305"/>
      <c r="G1062" s="305"/>
      <c r="H1062" s="305"/>
      <c r="I1062" s="305"/>
      <c r="J1062" s="305"/>
      <c r="K1062" s="305"/>
      <c r="L1062" s="305"/>
      <c r="M1062" s="305"/>
      <c r="N1062" s="305"/>
      <c r="O1062" s="305"/>
      <c r="P1062" s="305"/>
      <c r="Q1062" s="305"/>
      <c r="R1062" s="305"/>
      <c r="S1062" s="305"/>
      <c r="T1062" s="305"/>
      <c r="U1062" s="305"/>
      <c r="V1062" s="305"/>
      <c r="W1062" s="305"/>
      <c r="X1062" s="305"/>
      <c r="Y1062" s="305"/>
      <c r="Z1062" s="305"/>
    </row>
    <row r="1063" spans="1:26" x14ac:dyDescent="0.2">
      <c r="A1063" s="305"/>
      <c r="B1063" s="305"/>
      <c r="C1063" s="305"/>
      <c r="D1063" s="305"/>
      <c r="E1063" s="305"/>
      <c r="F1063" s="305"/>
      <c r="G1063" s="305"/>
      <c r="H1063" s="305"/>
      <c r="I1063" s="305"/>
      <c r="J1063" s="305"/>
      <c r="K1063" s="305"/>
      <c r="L1063" s="305"/>
      <c r="M1063" s="305"/>
      <c r="N1063" s="305"/>
      <c r="O1063" s="305"/>
      <c r="P1063" s="305"/>
      <c r="Q1063" s="305"/>
      <c r="R1063" s="305"/>
      <c r="S1063" s="305"/>
      <c r="T1063" s="305"/>
      <c r="U1063" s="305"/>
      <c r="V1063" s="305"/>
      <c r="W1063" s="305"/>
      <c r="X1063" s="305"/>
      <c r="Y1063" s="305"/>
      <c r="Z1063" s="305"/>
    </row>
    <row r="1064" spans="1:26" x14ac:dyDescent="0.2">
      <c r="A1064" s="305"/>
      <c r="B1064" s="305"/>
      <c r="C1064" s="305"/>
      <c r="D1064" s="305"/>
      <c r="E1064" s="305"/>
      <c r="F1064" s="305"/>
      <c r="G1064" s="305"/>
      <c r="H1064" s="305"/>
      <c r="I1064" s="305"/>
      <c r="J1064" s="305"/>
      <c r="K1064" s="305"/>
      <c r="L1064" s="305"/>
      <c r="M1064" s="305"/>
      <c r="N1064" s="305"/>
      <c r="O1064" s="305"/>
      <c r="P1064" s="305"/>
      <c r="Q1064" s="305"/>
      <c r="R1064" s="305"/>
      <c r="S1064" s="305"/>
      <c r="T1064" s="305"/>
      <c r="U1064" s="305"/>
      <c r="V1064" s="305"/>
      <c r="W1064" s="305"/>
      <c r="X1064" s="305"/>
      <c r="Y1064" s="305"/>
      <c r="Z1064" s="305"/>
    </row>
    <row r="1065" spans="1:26" x14ac:dyDescent="0.2">
      <c r="A1065" s="305"/>
      <c r="B1065" s="305"/>
      <c r="C1065" s="305"/>
      <c r="D1065" s="305"/>
      <c r="E1065" s="305"/>
      <c r="F1065" s="305"/>
      <c r="G1065" s="305"/>
      <c r="H1065" s="305"/>
      <c r="I1065" s="305"/>
      <c r="J1065" s="305"/>
      <c r="K1065" s="305"/>
      <c r="L1065" s="305"/>
      <c r="M1065" s="305"/>
      <c r="N1065" s="305"/>
      <c r="O1065" s="305"/>
      <c r="P1065" s="305"/>
      <c r="Q1065" s="305"/>
      <c r="R1065" s="305"/>
      <c r="S1065" s="305"/>
      <c r="T1065" s="305"/>
      <c r="U1065" s="305"/>
      <c r="V1065" s="305"/>
      <c r="W1065" s="305"/>
      <c r="X1065" s="305"/>
      <c r="Y1065" s="305"/>
      <c r="Z1065" s="305"/>
    </row>
    <row r="1066" spans="1:26" x14ac:dyDescent="0.2">
      <c r="A1066" s="305"/>
      <c r="B1066" s="305"/>
      <c r="C1066" s="305"/>
      <c r="D1066" s="305"/>
      <c r="E1066" s="305"/>
      <c r="F1066" s="305"/>
      <c r="G1066" s="305"/>
      <c r="H1066" s="305"/>
      <c r="I1066" s="305"/>
      <c r="J1066" s="305"/>
      <c r="K1066" s="305"/>
      <c r="L1066" s="305"/>
      <c r="M1066" s="305"/>
      <c r="N1066" s="305"/>
      <c r="O1066" s="305"/>
      <c r="P1066" s="305"/>
      <c r="Q1066" s="305"/>
      <c r="R1066" s="305"/>
      <c r="S1066" s="305"/>
      <c r="T1066" s="305"/>
      <c r="U1066" s="305"/>
      <c r="V1066" s="305"/>
      <c r="W1066" s="305"/>
      <c r="X1066" s="305"/>
      <c r="Y1066" s="305"/>
      <c r="Z1066" s="305"/>
    </row>
    <row r="1067" spans="1:26" x14ac:dyDescent="0.2">
      <c r="A1067" s="305"/>
      <c r="B1067" s="305"/>
      <c r="C1067" s="305"/>
      <c r="D1067" s="305"/>
      <c r="E1067" s="305"/>
      <c r="F1067" s="305"/>
      <c r="G1067" s="305"/>
      <c r="H1067" s="305"/>
      <c r="I1067" s="305"/>
      <c r="J1067" s="305"/>
      <c r="K1067" s="305"/>
      <c r="L1067" s="305"/>
      <c r="M1067" s="305"/>
      <c r="N1067" s="305"/>
      <c r="O1067" s="305"/>
      <c r="P1067" s="305"/>
      <c r="Q1067" s="305"/>
      <c r="R1067" s="305"/>
      <c r="S1067" s="305"/>
      <c r="T1067" s="305"/>
      <c r="U1067" s="305"/>
      <c r="V1067" s="305"/>
      <c r="W1067" s="305"/>
      <c r="X1067" s="305"/>
      <c r="Y1067" s="305"/>
      <c r="Z1067" s="305"/>
    </row>
    <row r="1068" spans="1:26" x14ac:dyDescent="0.2">
      <c r="A1068" s="305"/>
      <c r="B1068" s="305"/>
      <c r="C1068" s="305"/>
      <c r="D1068" s="305"/>
      <c r="E1068" s="305"/>
      <c r="F1068" s="305"/>
      <c r="G1068" s="305"/>
      <c r="H1068" s="305"/>
      <c r="I1068" s="305"/>
      <c r="J1068" s="305"/>
      <c r="K1068" s="305"/>
      <c r="L1068" s="305"/>
      <c r="M1068" s="305"/>
      <c r="N1068" s="305"/>
      <c r="O1068" s="305"/>
      <c r="P1068" s="305"/>
      <c r="Q1068" s="305"/>
      <c r="R1068" s="305"/>
      <c r="S1068" s="305"/>
      <c r="T1068" s="305"/>
      <c r="U1068" s="305"/>
      <c r="V1068" s="305"/>
      <c r="W1068" s="305"/>
      <c r="X1068" s="305"/>
      <c r="Y1068" s="305"/>
      <c r="Z1068" s="305"/>
    </row>
    <row r="1069" spans="1:26" x14ac:dyDescent="0.2">
      <c r="A1069" s="305"/>
      <c r="B1069" s="305"/>
      <c r="C1069" s="305"/>
      <c r="D1069" s="305"/>
      <c r="E1069" s="305"/>
      <c r="F1069" s="305"/>
      <c r="G1069" s="305"/>
      <c r="H1069" s="305"/>
      <c r="I1069" s="305"/>
      <c r="J1069" s="305"/>
      <c r="K1069" s="305"/>
      <c r="L1069" s="305"/>
      <c r="M1069" s="305"/>
      <c r="N1069" s="305"/>
      <c r="O1069" s="305"/>
      <c r="P1069" s="305"/>
      <c r="Q1069" s="305"/>
      <c r="R1069" s="305"/>
      <c r="S1069" s="305"/>
      <c r="T1069" s="305"/>
      <c r="U1069" s="305"/>
      <c r="V1069" s="305"/>
      <c r="W1069" s="305"/>
      <c r="X1069" s="305"/>
      <c r="Y1069" s="305"/>
      <c r="Z1069" s="305"/>
    </row>
    <row r="1070" spans="1:26" x14ac:dyDescent="0.2">
      <c r="A1070" s="305"/>
      <c r="B1070" s="305"/>
      <c r="C1070" s="305"/>
      <c r="D1070" s="305"/>
      <c r="E1070" s="305"/>
      <c r="F1070" s="305"/>
      <c r="G1070" s="305"/>
      <c r="H1070" s="305"/>
      <c r="I1070" s="305"/>
      <c r="J1070" s="305"/>
      <c r="K1070" s="305"/>
      <c r="L1070" s="305"/>
      <c r="M1070" s="305"/>
      <c r="N1070" s="305"/>
      <c r="O1070" s="305"/>
      <c r="P1070" s="305"/>
      <c r="Q1070" s="305"/>
      <c r="R1070" s="305"/>
      <c r="S1070" s="305"/>
      <c r="T1070" s="305"/>
      <c r="U1070" s="305"/>
      <c r="V1070" s="305"/>
      <c r="W1070" s="305"/>
      <c r="X1070" s="305"/>
      <c r="Y1070" s="305"/>
      <c r="Z1070" s="305"/>
    </row>
    <row r="1071" spans="1:26" x14ac:dyDescent="0.2">
      <c r="A1071" s="305"/>
      <c r="B1071" s="305"/>
      <c r="C1071" s="305"/>
      <c r="D1071" s="305"/>
      <c r="E1071" s="305"/>
      <c r="F1071" s="305"/>
      <c r="G1071" s="305"/>
      <c r="H1071" s="305"/>
      <c r="I1071" s="305"/>
      <c r="J1071" s="305"/>
      <c r="K1071" s="305"/>
      <c r="L1071" s="305"/>
      <c r="M1071" s="305"/>
      <c r="N1071" s="305"/>
      <c r="O1071" s="305"/>
      <c r="P1071" s="305"/>
      <c r="Q1071" s="305"/>
      <c r="R1071" s="305"/>
      <c r="S1071" s="305"/>
      <c r="T1071" s="305"/>
      <c r="U1071" s="305"/>
      <c r="V1071" s="305"/>
      <c r="W1071" s="305"/>
      <c r="X1071" s="305"/>
      <c r="Y1071" s="305"/>
      <c r="Z1071" s="305"/>
    </row>
    <row r="1072" spans="1:26" x14ac:dyDescent="0.2">
      <c r="A1072" s="305"/>
      <c r="B1072" s="305"/>
      <c r="C1072" s="305"/>
      <c r="D1072" s="305"/>
      <c r="E1072" s="305"/>
      <c r="F1072" s="305"/>
      <c r="G1072" s="305"/>
      <c r="H1072" s="305"/>
      <c r="I1072" s="305"/>
      <c r="J1072" s="305"/>
      <c r="K1072" s="305"/>
      <c r="L1072" s="305"/>
      <c r="M1072" s="305"/>
      <c r="N1072" s="305"/>
      <c r="O1072" s="305"/>
      <c r="P1072" s="305"/>
      <c r="Q1072" s="305"/>
      <c r="R1072" s="305"/>
      <c r="S1072" s="305"/>
      <c r="T1072" s="305"/>
      <c r="U1072" s="305"/>
      <c r="V1072" s="305"/>
      <c r="W1072" s="305"/>
      <c r="X1072" s="305"/>
      <c r="Y1072" s="305"/>
      <c r="Z1072" s="305"/>
    </row>
    <row r="1073" spans="1:26" x14ac:dyDescent="0.2">
      <c r="A1073" s="305"/>
      <c r="B1073" s="305"/>
      <c r="C1073" s="305"/>
      <c r="D1073" s="305"/>
      <c r="E1073" s="305"/>
      <c r="F1073" s="305"/>
      <c r="G1073" s="305"/>
      <c r="H1073" s="305"/>
      <c r="I1073" s="305"/>
      <c r="J1073" s="305"/>
      <c r="K1073" s="305"/>
      <c r="L1073" s="305"/>
      <c r="M1073" s="305"/>
      <c r="N1073" s="305"/>
      <c r="O1073" s="305"/>
      <c r="P1073" s="305"/>
      <c r="Q1073" s="305"/>
      <c r="R1073" s="305"/>
      <c r="S1073" s="305"/>
      <c r="T1073" s="305"/>
      <c r="U1073" s="305"/>
      <c r="V1073" s="305"/>
      <c r="W1073" s="305"/>
      <c r="X1073" s="305"/>
      <c r="Y1073" s="305"/>
      <c r="Z1073" s="305"/>
    </row>
    <row r="1074" spans="1:26" x14ac:dyDescent="0.2">
      <c r="A1074" s="305"/>
      <c r="B1074" s="305"/>
      <c r="C1074" s="305"/>
      <c r="D1074" s="305"/>
      <c r="E1074" s="305"/>
      <c r="F1074" s="305"/>
      <c r="G1074" s="305"/>
      <c r="H1074" s="305"/>
      <c r="I1074" s="305"/>
      <c r="J1074" s="305"/>
      <c r="K1074" s="305"/>
      <c r="L1074" s="305"/>
      <c r="M1074" s="305"/>
      <c r="N1074" s="305"/>
      <c r="O1074" s="305"/>
      <c r="P1074" s="305"/>
      <c r="Q1074" s="305"/>
      <c r="R1074" s="305"/>
      <c r="S1074" s="305"/>
      <c r="T1074" s="305"/>
      <c r="U1074" s="305"/>
      <c r="V1074" s="305"/>
      <c r="W1074" s="305"/>
      <c r="X1074" s="305"/>
      <c r="Y1074" s="305"/>
      <c r="Z1074" s="305"/>
    </row>
    <row r="1075" spans="1:26" x14ac:dyDescent="0.2">
      <c r="A1075" s="305"/>
      <c r="B1075" s="305"/>
      <c r="C1075" s="305"/>
      <c r="D1075" s="305"/>
      <c r="E1075" s="305"/>
      <c r="F1075" s="305"/>
      <c r="G1075" s="305"/>
      <c r="H1075" s="305"/>
      <c r="I1075" s="305"/>
      <c r="J1075" s="305"/>
      <c r="K1075" s="305"/>
      <c r="L1075" s="305"/>
      <c r="M1075" s="305"/>
      <c r="N1075" s="305"/>
      <c r="O1075" s="305"/>
      <c r="P1075" s="305"/>
      <c r="Q1075" s="305"/>
      <c r="R1075" s="305"/>
      <c r="S1075" s="305"/>
      <c r="T1075" s="305"/>
      <c r="U1075" s="305"/>
      <c r="V1075" s="305"/>
      <c r="W1075" s="305"/>
      <c r="X1075" s="305"/>
      <c r="Y1075" s="305"/>
      <c r="Z1075" s="305"/>
    </row>
    <row r="1076" spans="1:26" x14ac:dyDescent="0.2">
      <c r="A1076" s="305"/>
      <c r="B1076" s="305"/>
      <c r="C1076" s="305"/>
      <c r="D1076" s="305"/>
      <c r="E1076" s="305"/>
      <c r="F1076" s="305"/>
      <c r="G1076" s="305"/>
      <c r="H1076" s="305"/>
      <c r="I1076" s="305"/>
      <c r="J1076" s="305"/>
      <c r="K1076" s="305"/>
      <c r="L1076" s="305"/>
      <c r="M1076" s="305"/>
      <c r="N1076" s="305"/>
      <c r="O1076" s="305"/>
      <c r="P1076" s="305"/>
      <c r="Q1076" s="305"/>
      <c r="R1076" s="305"/>
      <c r="S1076" s="305"/>
      <c r="T1076" s="305"/>
      <c r="U1076" s="305"/>
      <c r="V1076" s="305"/>
      <c r="W1076" s="305"/>
      <c r="X1076" s="305"/>
      <c r="Y1076" s="305"/>
      <c r="Z1076" s="305"/>
    </row>
    <row r="1077" spans="1:26" x14ac:dyDescent="0.2">
      <c r="A1077" s="305"/>
      <c r="B1077" s="305"/>
      <c r="C1077" s="305"/>
      <c r="D1077" s="305"/>
      <c r="E1077" s="305"/>
      <c r="F1077" s="305"/>
      <c r="G1077" s="305"/>
      <c r="H1077" s="305"/>
      <c r="I1077" s="305"/>
      <c r="J1077" s="305"/>
      <c r="K1077" s="305"/>
      <c r="L1077" s="305"/>
      <c r="M1077" s="305"/>
      <c r="N1077" s="305"/>
      <c r="O1077" s="305"/>
      <c r="P1077" s="305"/>
      <c r="Q1077" s="305"/>
      <c r="R1077" s="305"/>
      <c r="S1077" s="305"/>
      <c r="T1077" s="305"/>
      <c r="U1077" s="305"/>
      <c r="V1077" s="305"/>
      <c r="W1077" s="305"/>
      <c r="X1077" s="305"/>
      <c r="Y1077" s="305"/>
      <c r="Z1077" s="305"/>
    </row>
    <row r="1078" spans="1:26" x14ac:dyDescent="0.2">
      <c r="A1078" s="305"/>
      <c r="B1078" s="305"/>
      <c r="C1078" s="305"/>
      <c r="D1078" s="305"/>
      <c r="E1078" s="305"/>
      <c r="F1078" s="305"/>
      <c r="G1078" s="305"/>
      <c r="H1078" s="305"/>
      <c r="I1078" s="305"/>
      <c r="J1078" s="305"/>
      <c r="K1078" s="305"/>
      <c r="L1078" s="305"/>
      <c r="M1078" s="305"/>
      <c r="N1078" s="305"/>
      <c r="O1078" s="305"/>
      <c r="P1078" s="305"/>
      <c r="Q1078" s="305"/>
      <c r="R1078" s="305"/>
      <c r="S1078" s="305"/>
      <c r="T1078" s="305"/>
      <c r="U1078" s="305"/>
      <c r="V1078" s="305"/>
      <c r="W1078" s="305"/>
      <c r="X1078" s="305"/>
      <c r="Y1078" s="305"/>
      <c r="Z1078" s="305"/>
    </row>
    <row r="1079" spans="1:26" x14ac:dyDescent="0.2">
      <c r="A1079" s="305"/>
      <c r="B1079" s="305"/>
      <c r="C1079" s="305"/>
      <c r="D1079" s="305"/>
      <c r="E1079" s="305"/>
      <c r="F1079" s="305"/>
      <c r="G1079" s="305"/>
      <c r="H1079" s="305"/>
      <c r="I1079" s="305"/>
      <c r="J1079" s="305"/>
      <c r="K1079" s="305"/>
      <c r="L1079" s="305"/>
      <c r="M1079" s="305"/>
      <c r="N1079" s="305"/>
      <c r="O1079" s="305"/>
      <c r="P1079" s="305"/>
      <c r="Q1079" s="305"/>
      <c r="R1079" s="305"/>
      <c r="S1079" s="305"/>
      <c r="T1079" s="305"/>
      <c r="U1079" s="305"/>
      <c r="V1079" s="305"/>
      <c r="W1079" s="305"/>
      <c r="X1079" s="305"/>
      <c r="Y1079" s="305"/>
      <c r="Z1079" s="305"/>
    </row>
    <row r="1080" spans="1:26" x14ac:dyDescent="0.2">
      <c r="A1080" s="305"/>
      <c r="B1080" s="305"/>
      <c r="C1080" s="305"/>
      <c r="D1080" s="305"/>
      <c r="E1080" s="305"/>
      <c r="F1080" s="305"/>
      <c r="G1080" s="305"/>
      <c r="H1080" s="305"/>
      <c r="I1080" s="305"/>
      <c r="J1080" s="305"/>
      <c r="K1080" s="305"/>
      <c r="L1080" s="305"/>
      <c r="M1080" s="305"/>
      <c r="N1080" s="305"/>
      <c r="O1080" s="305"/>
      <c r="P1080" s="305"/>
      <c r="Q1080" s="305"/>
      <c r="R1080" s="305"/>
      <c r="S1080" s="305"/>
      <c r="T1080" s="305"/>
      <c r="U1080" s="305"/>
      <c r="V1080" s="305"/>
      <c r="W1080" s="305"/>
      <c r="X1080" s="305"/>
      <c r="Y1080" s="305"/>
      <c r="Z1080" s="305"/>
    </row>
    <row r="1081" spans="1:26" x14ac:dyDescent="0.2">
      <c r="A1081" s="305"/>
      <c r="B1081" s="305"/>
      <c r="C1081" s="305"/>
      <c r="D1081" s="305"/>
      <c r="E1081" s="305"/>
      <c r="F1081" s="305"/>
      <c r="G1081" s="305"/>
      <c r="H1081" s="305"/>
      <c r="I1081" s="305"/>
      <c r="J1081" s="305"/>
      <c r="K1081" s="305"/>
      <c r="L1081" s="305"/>
      <c r="M1081" s="305"/>
      <c r="N1081" s="305"/>
      <c r="O1081" s="305"/>
      <c r="P1081" s="305"/>
      <c r="Q1081" s="305"/>
      <c r="R1081" s="305"/>
      <c r="S1081" s="305"/>
      <c r="T1081" s="305"/>
      <c r="U1081" s="305"/>
      <c r="V1081" s="305"/>
      <c r="W1081" s="305"/>
      <c r="X1081" s="305"/>
      <c r="Y1081" s="305"/>
      <c r="Z1081" s="305"/>
    </row>
    <row r="1082" spans="1:26" x14ac:dyDescent="0.2">
      <c r="A1082" s="305"/>
      <c r="B1082" s="305"/>
      <c r="C1082" s="305"/>
      <c r="D1082" s="305"/>
      <c r="E1082" s="305"/>
      <c r="F1082" s="305"/>
      <c r="G1082" s="305"/>
      <c r="H1082" s="305"/>
      <c r="I1082" s="305"/>
      <c r="J1082" s="305"/>
      <c r="K1082" s="305"/>
      <c r="L1082" s="305"/>
      <c r="M1082" s="305"/>
      <c r="N1082" s="305"/>
      <c r="O1082" s="305"/>
      <c r="P1082" s="305"/>
      <c r="Q1082" s="305"/>
      <c r="R1082" s="305"/>
      <c r="S1082" s="305"/>
      <c r="T1082" s="305"/>
      <c r="U1082" s="305"/>
      <c r="V1082" s="305"/>
      <c r="W1082" s="305"/>
      <c r="X1082" s="305"/>
      <c r="Y1082" s="305"/>
      <c r="Z1082" s="305"/>
    </row>
    <row r="1083" spans="1:26" x14ac:dyDescent="0.2">
      <c r="A1083" s="305"/>
      <c r="B1083" s="305"/>
      <c r="C1083" s="305"/>
      <c r="D1083" s="305"/>
      <c r="E1083" s="305"/>
      <c r="F1083" s="305"/>
      <c r="G1083" s="305"/>
      <c r="H1083" s="305"/>
      <c r="I1083" s="305"/>
      <c r="J1083" s="305"/>
      <c r="K1083" s="305"/>
      <c r="L1083" s="305"/>
      <c r="M1083" s="305"/>
      <c r="N1083" s="305"/>
      <c r="O1083" s="305"/>
      <c r="P1083" s="305"/>
      <c r="Q1083" s="305"/>
      <c r="R1083" s="305"/>
      <c r="S1083" s="305"/>
      <c r="T1083" s="305"/>
      <c r="U1083" s="305"/>
      <c r="V1083" s="305"/>
      <c r="W1083" s="305"/>
      <c r="X1083" s="305"/>
      <c r="Y1083" s="305"/>
      <c r="Z1083" s="305"/>
    </row>
    <row r="1084" spans="1:26" x14ac:dyDescent="0.2">
      <c r="A1084" s="305"/>
      <c r="B1084" s="305"/>
      <c r="C1084" s="305"/>
      <c r="D1084" s="305"/>
      <c r="E1084" s="305"/>
      <c r="F1084" s="305"/>
      <c r="G1084" s="305"/>
      <c r="H1084" s="305"/>
      <c r="I1084" s="305"/>
      <c r="J1084" s="305"/>
      <c r="K1084" s="305"/>
      <c r="L1084" s="305"/>
      <c r="M1084" s="305"/>
      <c r="N1084" s="305"/>
      <c r="O1084" s="305"/>
      <c r="P1084" s="305"/>
      <c r="Q1084" s="305"/>
      <c r="R1084" s="305"/>
      <c r="S1084" s="305"/>
      <c r="T1084" s="305"/>
      <c r="U1084" s="305"/>
      <c r="V1084" s="305"/>
      <c r="W1084" s="305"/>
      <c r="X1084" s="305"/>
      <c r="Y1084" s="305"/>
      <c r="Z1084" s="305"/>
    </row>
    <row r="1085" spans="1:26" x14ac:dyDescent="0.2">
      <c r="A1085" s="305"/>
      <c r="B1085" s="305"/>
      <c r="C1085" s="305"/>
      <c r="D1085" s="305"/>
      <c r="E1085" s="305"/>
      <c r="F1085" s="305"/>
      <c r="G1085" s="305"/>
      <c r="H1085" s="305"/>
      <c r="I1085" s="305"/>
      <c r="J1085" s="305"/>
      <c r="K1085" s="305"/>
      <c r="L1085" s="305"/>
      <c r="M1085" s="305"/>
      <c r="N1085" s="305"/>
      <c r="O1085" s="305"/>
      <c r="P1085" s="305"/>
      <c r="Q1085" s="305"/>
      <c r="R1085" s="305"/>
      <c r="S1085" s="305"/>
      <c r="T1085" s="305"/>
      <c r="U1085" s="305"/>
      <c r="V1085" s="305"/>
      <c r="W1085" s="305"/>
      <c r="X1085" s="305"/>
      <c r="Y1085" s="305"/>
      <c r="Z1085" s="305"/>
    </row>
    <row r="1086" spans="1:26" x14ac:dyDescent="0.2">
      <c r="A1086" s="305"/>
      <c r="B1086" s="305"/>
      <c r="C1086" s="305"/>
      <c r="D1086" s="305"/>
      <c r="E1086" s="305"/>
      <c r="F1086" s="305"/>
      <c r="G1086" s="305"/>
      <c r="H1086" s="305"/>
      <c r="I1086" s="305"/>
      <c r="J1086" s="305"/>
      <c r="K1086" s="305"/>
      <c r="L1086" s="305"/>
      <c r="M1086" s="305"/>
      <c r="N1086" s="305"/>
      <c r="O1086" s="305"/>
      <c r="P1086" s="305"/>
      <c r="Q1086" s="305"/>
      <c r="R1086" s="305"/>
      <c r="S1086" s="305"/>
      <c r="T1086" s="305"/>
      <c r="U1086" s="305"/>
      <c r="V1086" s="305"/>
      <c r="W1086" s="305"/>
      <c r="X1086" s="305"/>
      <c r="Y1086" s="305"/>
      <c r="Z1086" s="305"/>
    </row>
    <row r="1087" spans="1:26" x14ac:dyDescent="0.2">
      <c r="A1087" s="305"/>
      <c r="B1087" s="305"/>
      <c r="C1087" s="305"/>
      <c r="D1087" s="305"/>
      <c r="E1087" s="305"/>
      <c r="F1087" s="305"/>
      <c r="G1087" s="305"/>
      <c r="H1087" s="305"/>
      <c r="I1087" s="305"/>
      <c r="J1087" s="305"/>
      <c r="K1087" s="305"/>
      <c r="L1087" s="305"/>
      <c r="M1087" s="305"/>
      <c r="N1087" s="305"/>
      <c r="O1087" s="305"/>
      <c r="P1087" s="305"/>
      <c r="Q1087" s="305"/>
      <c r="R1087" s="305"/>
      <c r="S1087" s="305"/>
      <c r="T1087" s="305"/>
      <c r="U1087" s="305"/>
      <c r="V1087" s="305"/>
      <c r="W1087" s="305"/>
      <c r="X1087" s="305"/>
      <c r="Y1087" s="305"/>
      <c r="Z1087" s="305"/>
    </row>
    <row r="1088" spans="1:26" x14ac:dyDescent="0.2">
      <c r="A1088" s="305"/>
      <c r="B1088" s="305"/>
      <c r="C1088" s="305"/>
      <c r="D1088" s="305"/>
      <c r="E1088" s="305"/>
      <c r="F1088" s="305"/>
      <c r="G1088" s="305"/>
      <c r="H1088" s="305"/>
      <c r="I1088" s="305"/>
      <c r="J1088" s="305"/>
      <c r="K1088" s="305"/>
      <c r="L1088" s="305"/>
      <c r="M1088" s="305"/>
      <c r="N1088" s="305"/>
      <c r="O1088" s="305"/>
      <c r="P1088" s="305"/>
      <c r="Q1088" s="305"/>
      <c r="R1088" s="305"/>
      <c r="S1088" s="305"/>
      <c r="T1088" s="305"/>
      <c r="U1088" s="305"/>
      <c r="V1088" s="305"/>
      <c r="W1088" s="305"/>
      <c r="X1088" s="305"/>
      <c r="Y1088" s="305"/>
      <c r="Z1088" s="305"/>
    </row>
    <row r="1089" spans="1:26" x14ac:dyDescent="0.2">
      <c r="A1089" s="305"/>
      <c r="B1089" s="305"/>
      <c r="C1089" s="305"/>
      <c r="D1089" s="305"/>
      <c r="E1089" s="305"/>
      <c r="F1089" s="305"/>
      <c r="G1089" s="305"/>
      <c r="H1089" s="305"/>
      <c r="I1089" s="305"/>
      <c r="J1089" s="305"/>
      <c r="K1089" s="305"/>
      <c r="L1089" s="305"/>
      <c r="M1089" s="305"/>
      <c r="N1089" s="305"/>
      <c r="O1089" s="305"/>
      <c r="P1089" s="305"/>
      <c r="Q1089" s="305"/>
      <c r="R1089" s="305"/>
      <c r="S1089" s="305"/>
      <c r="T1089" s="305"/>
      <c r="U1089" s="305"/>
      <c r="V1089" s="305"/>
      <c r="W1089" s="305"/>
      <c r="X1089" s="305"/>
      <c r="Y1089" s="305"/>
      <c r="Z1089" s="305"/>
    </row>
    <row r="1090" spans="1:26" x14ac:dyDescent="0.2">
      <c r="A1090" s="305"/>
      <c r="B1090" s="305"/>
      <c r="C1090" s="305"/>
      <c r="D1090" s="305"/>
      <c r="E1090" s="305"/>
      <c r="F1090" s="305"/>
      <c r="G1090" s="305"/>
      <c r="H1090" s="305"/>
      <c r="I1090" s="305"/>
      <c r="J1090" s="305"/>
      <c r="K1090" s="305"/>
      <c r="L1090" s="305"/>
      <c r="M1090" s="305"/>
      <c r="N1090" s="305"/>
      <c r="O1090" s="305"/>
      <c r="P1090" s="305"/>
      <c r="Q1090" s="305"/>
      <c r="R1090" s="305"/>
      <c r="S1090" s="305"/>
      <c r="T1090" s="305"/>
      <c r="U1090" s="305"/>
      <c r="V1090" s="305"/>
      <c r="W1090" s="305"/>
      <c r="X1090" s="305"/>
      <c r="Y1090" s="305"/>
      <c r="Z1090" s="305"/>
    </row>
    <row r="1091" spans="1:26" x14ac:dyDescent="0.2">
      <c r="A1091" s="305"/>
      <c r="B1091" s="305"/>
      <c r="C1091" s="305"/>
      <c r="D1091" s="305"/>
      <c r="E1091" s="305"/>
      <c r="F1091" s="305"/>
      <c r="G1091" s="305"/>
      <c r="H1091" s="305"/>
      <c r="I1091" s="305"/>
      <c r="J1091" s="305"/>
      <c r="K1091" s="305"/>
      <c r="L1091" s="305"/>
      <c r="M1091" s="305"/>
      <c r="N1091" s="305"/>
      <c r="O1091" s="305"/>
      <c r="P1091" s="305"/>
      <c r="Q1091" s="305"/>
      <c r="R1091" s="305"/>
      <c r="S1091" s="305"/>
      <c r="T1091" s="305"/>
      <c r="U1091" s="305"/>
      <c r="V1091" s="305"/>
      <c r="W1091" s="305"/>
      <c r="X1091" s="305"/>
      <c r="Y1091" s="305"/>
      <c r="Z1091" s="305"/>
    </row>
    <row r="1092" spans="1:26" x14ac:dyDescent="0.2">
      <c r="A1092" s="305"/>
      <c r="B1092" s="305"/>
      <c r="C1092" s="305"/>
      <c r="D1092" s="305"/>
      <c r="E1092" s="305"/>
      <c r="F1092" s="305"/>
      <c r="G1092" s="305"/>
      <c r="H1092" s="305"/>
      <c r="I1092" s="305"/>
      <c r="J1092" s="305"/>
      <c r="K1092" s="305"/>
      <c r="L1092" s="305"/>
      <c r="M1092" s="305"/>
      <c r="N1092" s="305"/>
      <c r="O1092" s="305"/>
      <c r="P1092" s="305"/>
      <c r="Q1092" s="305"/>
      <c r="R1092" s="305"/>
      <c r="S1092" s="305"/>
      <c r="T1092" s="305"/>
      <c r="U1092" s="305"/>
      <c r="V1092" s="305"/>
      <c r="W1092" s="305"/>
      <c r="X1092" s="305"/>
      <c r="Y1092" s="305"/>
      <c r="Z1092" s="305"/>
    </row>
    <row r="1093" spans="1:26" x14ac:dyDescent="0.2">
      <c r="A1093" s="305"/>
      <c r="B1093" s="305"/>
      <c r="C1093" s="305"/>
      <c r="D1093" s="305"/>
      <c r="E1093" s="305"/>
      <c r="F1093" s="305"/>
      <c r="G1093" s="305"/>
      <c r="H1093" s="305"/>
      <c r="I1093" s="305"/>
      <c r="J1093" s="305"/>
      <c r="K1093" s="305"/>
      <c r="L1093" s="305"/>
      <c r="M1093" s="305"/>
      <c r="N1093" s="305"/>
      <c r="O1093" s="305"/>
      <c r="P1093" s="305"/>
      <c r="Q1093" s="305"/>
      <c r="R1093" s="305"/>
      <c r="S1093" s="305"/>
      <c r="T1093" s="305"/>
      <c r="U1093" s="305"/>
      <c r="V1093" s="305"/>
      <c r="W1093" s="305"/>
      <c r="X1093" s="305"/>
      <c r="Y1093" s="305"/>
      <c r="Z1093" s="305"/>
    </row>
    <row r="1094" spans="1:26" x14ac:dyDescent="0.2">
      <c r="A1094" s="305"/>
      <c r="B1094" s="305"/>
      <c r="C1094" s="305"/>
      <c r="D1094" s="305"/>
      <c r="E1094" s="305"/>
      <c r="F1094" s="305"/>
      <c r="G1094" s="305"/>
      <c r="H1094" s="305"/>
      <c r="I1094" s="305"/>
      <c r="J1094" s="305"/>
      <c r="K1094" s="305"/>
      <c r="L1094" s="305"/>
      <c r="M1094" s="305"/>
      <c r="N1094" s="305"/>
      <c r="O1094" s="305"/>
      <c r="P1094" s="305"/>
      <c r="Q1094" s="305"/>
      <c r="R1094" s="305"/>
      <c r="S1094" s="305"/>
      <c r="T1094" s="305"/>
      <c r="U1094" s="305"/>
      <c r="V1094" s="305"/>
      <c r="W1094" s="305"/>
      <c r="X1094" s="305"/>
      <c r="Y1094" s="305"/>
      <c r="Z1094" s="305"/>
    </row>
    <row r="1095" spans="1:26" x14ac:dyDescent="0.2">
      <c r="A1095" s="305"/>
      <c r="B1095" s="305"/>
      <c r="C1095" s="305"/>
      <c r="D1095" s="305"/>
      <c r="E1095" s="305"/>
      <c r="F1095" s="305"/>
      <c r="G1095" s="305"/>
      <c r="H1095" s="305"/>
      <c r="I1095" s="305"/>
      <c r="J1095" s="305"/>
      <c r="K1095" s="305"/>
      <c r="L1095" s="305"/>
      <c r="M1095" s="305"/>
      <c r="N1095" s="305"/>
      <c r="O1095" s="305"/>
      <c r="P1095" s="305"/>
      <c r="Q1095" s="305"/>
      <c r="R1095" s="305"/>
      <c r="S1095" s="305"/>
      <c r="T1095" s="305"/>
      <c r="U1095" s="305"/>
      <c r="V1095" s="305"/>
      <c r="W1095" s="305"/>
      <c r="X1095" s="305"/>
      <c r="Y1095" s="305"/>
      <c r="Z1095" s="305"/>
    </row>
    <row r="1096" spans="1:26" x14ac:dyDescent="0.2">
      <c r="A1096" s="305"/>
      <c r="B1096" s="305"/>
      <c r="C1096" s="305"/>
      <c r="D1096" s="305"/>
      <c r="E1096" s="305"/>
      <c r="F1096" s="305"/>
      <c r="G1096" s="305"/>
      <c r="H1096" s="305"/>
      <c r="I1096" s="305"/>
      <c r="J1096" s="305"/>
      <c r="K1096" s="305"/>
      <c r="L1096" s="305"/>
      <c r="M1096" s="305"/>
      <c r="N1096" s="305"/>
      <c r="O1096" s="305"/>
      <c r="P1096" s="305"/>
      <c r="Q1096" s="305"/>
      <c r="R1096" s="305"/>
      <c r="S1096" s="305"/>
      <c r="T1096" s="305"/>
      <c r="U1096" s="305"/>
      <c r="V1096" s="305"/>
      <c r="W1096" s="305"/>
      <c r="X1096" s="305"/>
      <c r="Y1096" s="305"/>
      <c r="Z1096" s="305"/>
    </row>
    <row r="1097" spans="1:26" x14ac:dyDescent="0.2">
      <c r="A1097" s="305"/>
      <c r="B1097" s="305"/>
      <c r="C1097" s="305"/>
      <c r="D1097" s="305"/>
      <c r="E1097" s="305"/>
      <c r="F1097" s="305"/>
      <c r="G1097" s="305"/>
      <c r="H1097" s="305"/>
      <c r="I1097" s="305"/>
      <c r="J1097" s="305"/>
      <c r="K1097" s="305"/>
      <c r="L1097" s="305"/>
      <c r="M1097" s="305"/>
      <c r="N1097" s="305"/>
      <c r="O1097" s="305"/>
      <c r="P1097" s="305"/>
      <c r="Q1097" s="305"/>
      <c r="R1097" s="305"/>
      <c r="S1097" s="305"/>
      <c r="T1097" s="305"/>
      <c r="U1097" s="305"/>
      <c r="V1097" s="305"/>
      <c r="W1097" s="305"/>
      <c r="X1097" s="305"/>
      <c r="Y1097" s="305"/>
      <c r="Z1097" s="305"/>
    </row>
    <row r="1098" spans="1:26" x14ac:dyDescent="0.2">
      <c r="A1098" s="305"/>
      <c r="B1098" s="305"/>
      <c r="C1098" s="305"/>
      <c r="D1098" s="305"/>
      <c r="E1098" s="305"/>
      <c r="F1098" s="305"/>
      <c r="G1098" s="305"/>
      <c r="H1098" s="305"/>
      <c r="I1098" s="305"/>
      <c r="J1098" s="305"/>
      <c r="K1098" s="305"/>
      <c r="L1098" s="305"/>
      <c r="M1098" s="305"/>
      <c r="N1098" s="305"/>
      <c r="O1098" s="305"/>
      <c r="P1098" s="305"/>
      <c r="Q1098" s="305"/>
      <c r="R1098" s="305"/>
      <c r="S1098" s="305"/>
      <c r="T1098" s="305"/>
      <c r="U1098" s="305"/>
      <c r="V1098" s="305"/>
      <c r="W1098" s="305"/>
      <c r="X1098" s="305"/>
      <c r="Y1098" s="305"/>
      <c r="Z1098" s="305"/>
    </row>
    <row r="1099" spans="1:26" x14ac:dyDescent="0.2">
      <c r="A1099" s="305"/>
      <c r="B1099" s="305"/>
      <c r="C1099" s="305"/>
      <c r="D1099" s="305"/>
      <c r="E1099" s="305"/>
      <c r="F1099" s="305"/>
      <c r="G1099" s="305"/>
      <c r="H1099" s="305"/>
      <c r="I1099" s="305"/>
      <c r="J1099" s="305"/>
      <c r="K1099" s="305"/>
      <c r="L1099" s="305"/>
      <c r="M1099" s="305"/>
      <c r="N1099" s="305"/>
      <c r="O1099" s="305"/>
      <c r="P1099" s="305"/>
      <c r="Q1099" s="305"/>
      <c r="R1099" s="305"/>
      <c r="S1099" s="305"/>
      <c r="T1099" s="305"/>
      <c r="U1099" s="305"/>
      <c r="V1099" s="305"/>
      <c r="W1099" s="305"/>
      <c r="X1099" s="305"/>
      <c r="Y1099" s="305"/>
      <c r="Z1099" s="305"/>
    </row>
    <row r="1100" spans="1:26" x14ac:dyDescent="0.2">
      <c r="A1100" s="305"/>
      <c r="B1100" s="305"/>
      <c r="C1100" s="305"/>
      <c r="D1100" s="305"/>
      <c r="E1100" s="305"/>
      <c r="F1100" s="305"/>
      <c r="G1100" s="305"/>
      <c r="H1100" s="305"/>
      <c r="I1100" s="305"/>
      <c r="J1100" s="305"/>
      <c r="K1100" s="305"/>
      <c r="L1100" s="305"/>
      <c r="M1100" s="305"/>
      <c r="N1100" s="305"/>
      <c r="O1100" s="305"/>
      <c r="P1100" s="305"/>
      <c r="Q1100" s="305"/>
      <c r="R1100" s="305"/>
      <c r="S1100" s="305"/>
      <c r="T1100" s="305"/>
      <c r="U1100" s="305"/>
      <c r="V1100" s="305"/>
      <c r="W1100" s="305"/>
      <c r="X1100" s="305"/>
      <c r="Y1100" s="305"/>
      <c r="Z1100" s="305"/>
    </row>
    <row r="1101" spans="1:26" x14ac:dyDescent="0.2">
      <c r="A1101" s="305"/>
      <c r="B1101" s="305"/>
      <c r="C1101" s="305"/>
      <c r="D1101" s="305"/>
      <c r="E1101" s="305"/>
      <c r="F1101" s="305"/>
      <c r="G1101" s="305"/>
      <c r="H1101" s="305"/>
      <c r="I1101" s="305"/>
      <c r="J1101" s="305"/>
      <c r="K1101" s="305"/>
      <c r="L1101" s="305"/>
      <c r="M1101" s="305"/>
      <c r="N1101" s="305"/>
      <c r="O1101" s="305"/>
      <c r="P1101" s="305"/>
      <c r="Q1101" s="305"/>
      <c r="R1101" s="305"/>
      <c r="S1101" s="305"/>
      <c r="T1101" s="305"/>
      <c r="U1101" s="305"/>
      <c r="V1101" s="305"/>
      <c r="W1101" s="305"/>
      <c r="X1101" s="305"/>
      <c r="Y1101" s="305"/>
      <c r="Z1101" s="305"/>
    </row>
    <row r="1102" spans="1:26" x14ac:dyDescent="0.2">
      <c r="A1102" s="305"/>
      <c r="B1102" s="305"/>
      <c r="C1102" s="305"/>
      <c r="D1102" s="305"/>
      <c r="E1102" s="305"/>
      <c r="F1102" s="305"/>
      <c r="G1102" s="305"/>
      <c r="H1102" s="305"/>
      <c r="I1102" s="305"/>
      <c r="J1102" s="305"/>
      <c r="K1102" s="305"/>
      <c r="L1102" s="305"/>
      <c r="M1102" s="305"/>
      <c r="N1102" s="305"/>
      <c r="O1102" s="305"/>
      <c r="P1102" s="305"/>
      <c r="Q1102" s="305"/>
      <c r="R1102" s="305"/>
      <c r="S1102" s="305"/>
      <c r="T1102" s="305"/>
      <c r="U1102" s="305"/>
      <c r="V1102" s="305"/>
      <c r="W1102" s="305"/>
      <c r="X1102" s="305"/>
      <c r="Y1102" s="305"/>
      <c r="Z1102" s="305"/>
    </row>
    <row r="1103" spans="1:26" x14ac:dyDescent="0.2">
      <c r="A1103" s="305"/>
      <c r="B1103" s="305"/>
      <c r="C1103" s="305"/>
      <c r="D1103" s="305"/>
      <c r="E1103" s="305"/>
      <c r="F1103" s="305"/>
      <c r="G1103" s="305"/>
      <c r="H1103" s="305"/>
      <c r="I1103" s="305"/>
      <c r="J1103" s="305"/>
      <c r="K1103" s="305"/>
      <c r="L1103" s="305"/>
      <c r="M1103" s="305"/>
      <c r="N1103" s="305"/>
      <c r="O1103" s="305"/>
      <c r="P1103" s="305"/>
      <c r="Q1103" s="305"/>
      <c r="R1103" s="305"/>
      <c r="S1103" s="305"/>
      <c r="T1103" s="305"/>
      <c r="U1103" s="305"/>
      <c r="V1103" s="305"/>
      <c r="W1103" s="305"/>
      <c r="X1103" s="305"/>
      <c r="Y1103" s="305"/>
      <c r="Z1103" s="305"/>
    </row>
    <row r="1104" spans="1:26" x14ac:dyDescent="0.2">
      <c r="A1104" s="305"/>
      <c r="B1104" s="305"/>
      <c r="C1104" s="305"/>
      <c r="D1104" s="305"/>
      <c r="E1104" s="305"/>
      <c r="F1104" s="305"/>
      <c r="G1104" s="305"/>
      <c r="H1104" s="305"/>
      <c r="I1104" s="305"/>
      <c r="J1104" s="305"/>
      <c r="K1104" s="305"/>
      <c r="L1104" s="305"/>
      <c r="M1104" s="305"/>
      <c r="N1104" s="305"/>
      <c r="O1104" s="305"/>
      <c r="P1104" s="305"/>
      <c r="Q1104" s="305"/>
      <c r="R1104" s="305"/>
      <c r="S1104" s="305"/>
      <c r="T1104" s="305"/>
      <c r="U1104" s="305"/>
      <c r="V1104" s="305"/>
      <c r="W1104" s="305"/>
      <c r="X1104" s="305"/>
      <c r="Y1104" s="305"/>
      <c r="Z1104" s="305"/>
    </row>
    <row r="1105" spans="1:26" x14ac:dyDescent="0.2">
      <c r="A1105" s="305"/>
      <c r="B1105" s="305"/>
      <c r="C1105" s="305"/>
      <c r="D1105" s="305"/>
      <c r="E1105" s="305"/>
      <c r="F1105" s="305"/>
      <c r="G1105" s="305"/>
      <c r="H1105" s="305"/>
      <c r="I1105" s="305"/>
      <c r="J1105" s="305"/>
      <c r="K1105" s="305"/>
      <c r="L1105" s="305"/>
      <c r="M1105" s="305"/>
      <c r="N1105" s="305"/>
      <c r="O1105" s="305"/>
      <c r="P1105" s="305"/>
      <c r="Q1105" s="305"/>
      <c r="R1105" s="305"/>
      <c r="S1105" s="305"/>
      <c r="T1105" s="305"/>
      <c r="U1105" s="305"/>
      <c r="V1105" s="305"/>
      <c r="W1105" s="305"/>
      <c r="X1105" s="305"/>
      <c r="Y1105" s="305"/>
      <c r="Z1105" s="305"/>
    </row>
    <row r="1106" spans="1:26" x14ac:dyDescent="0.2">
      <c r="A1106" s="305"/>
      <c r="B1106" s="305"/>
      <c r="C1106" s="305"/>
      <c r="D1106" s="305"/>
      <c r="E1106" s="305"/>
      <c r="F1106" s="305"/>
      <c r="G1106" s="305"/>
      <c r="H1106" s="305"/>
      <c r="I1106" s="305"/>
      <c r="J1106" s="305"/>
      <c r="K1106" s="305"/>
      <c r="L1106" s="305"/>
      <c r="M1106" s="305"/>
      <c r="N1106" s="305"/>
      <c r="O1106" s="305"/>
      <c r="P1106" s="305"/>
      <c r="Q1106" s="305"/>
      <c r="R1106" s="305"/>
      <c r="S1106" s="305"/>
      <c r="T1106" s="305"/>
      <c r="U1106" s="305"/>
      <c r="V1106" s="305"/>
      <c r="W1106" s="305"/>
      <c r="X1106" s="305"/>
      <c r="Y1106" s="305"/>
      <c r="Z1106" s="305"/>
    </row>
    <row r="1107" spans="1:26" x14ac:dyDescent="0.2">
      <c r="A1107" s="305"/>
      <c r="B1107" s="305"/>
      <c r="C1107" s="305"/>
      <c r="D1107" s="305"/>
      <c r="E1107" s="305"/>
      <c r="F1107" s="305"/>
      <c r="G1107" s="305"/>
      <c r="H1107" s="305"/>
      <c r="I1107" s="305"/>
      <c r="J1107" s="305"/>
      <c r="K1107" s="305"/>
      <c r="L1107" s="305"/>
      <c r="M1107" s="305"/>
      <c r="N1107" s="305"/>
      <c r="O1107" s="305"/>
      <c r="P1107" s="305"/>
      <c r="Q1107" s="305"/>
      <c r="R1107" s="305"/>
      <c r="S1107" s="305"/>
      <c r="T1107" s="305"/>
      <c r="U1107" s="305"/>
      <c r="V1107" s="305"/>
      <c r="W1107" s="305"/>
      <c r="X1107" s="305"/>
      <c r="Y1107" s="305"/>
      <c r="Z1107" s="305"/>
    </row>
    <row r="1108" spans="1:26" x14ac:dyDescent="0.2">
      <c r="A1108" s="305"/>
      <c r="B1108" s="305"/>
      <c r="C1108" s="305"/>
      <c r="D1108" s="305"/>
      <c r="E1108" s="305"/>
      <c r="F1108" s="305"/>
      <c r="G1108" s="305"/>
      <c r="H1108" s="305"/>
      <c r="I1108" s="305"/>
      <c r="J1108" s="305"/>
      <c r="K1108" s="305"/>
      <c r="L1108" s="305"/>
      <c r="M1108" s="305"/>
      <c r="N1108" s="305"/>
      <c r="O1108" s="305"/>
      <c r="P1108" s="305"/>
      <c r="Q1108" s="305"/>
      <c r="R1108" s="305"/>
      <c r="S1108" s="305"/>
      <c r="T1108" s="305"/>
      <c r="U1108" s="305"/>
      <c r="V1108" s="305"/>
      <c r="W1108" s="305"/>
      <c r="X1108" s="305"/>
      <c r="Y1108" s="305"/>
      <c r="Z1108" s="305"/>
    </row>
    <row r="1109" spans="1:26" x14ac:dyDescent="0.2">
      <c r="A1109" s="305"/>
      <c r="B1109" s="305"/>
      <c r="C1109" s="305"/>
      <c r="D1109" s="305"/>
      <c r="E1109" s="305"/>
      <c r="F1109" s="305"/>
      <c r="G1109" s="305"/>
      <c r="H1109" s="305"/>
      <c r="I1109" s="305"/>
      <c r="J1109" s="305"/>
      <c r="K1109" s="305"/>
      <c r="L1109" s="305"/>
      <c r="M1109" s="305"/>
      <c r="N1109" s="305"/>
      <c r="O1109" s="305"/>
      <c r="P1109" s="305"/>
      <c r="Q1109" s="305"/>
      <c r="R1109" s="305"/>
      <c r="S1109" s="305"/>
      <c r="T1109" s="305"/>
      <c r="U1109" s="305"/>
      <c r="V1109" s="305"/>
      <c r="W1109" s="305"/>
      <c r="X1109" s="305"/>
      <c r="Y1109" s="305"/>
      <c r="Z1109" s="305"/>
    </row>
    <row r="1110" spans="1:26" x14ac:dyDescent="0.2">
      <c r="A1110" s="305"/>
      <c r="B1110" s="305"/>
      <c r="C1110" s="305"/>
      <c r="D1110" s="305"/>
      <c r="E1110" s="305"/>
      <c r="F1110" s="305"/>
      <c r="G1110" s="305"/>
      <c r="H1110" s="305"/>
      <c r="I1110" s="305"/>
      <c r="J1110" s="305"/>
      <c r="K1110" s="305"/>
      <c r="L1110" s="305"/>
      <c r="M1110" s="305"/>
      <c r="N1110" s="305"/>
      <c r="O1110" s="305"/>
      <c r="P1110" s="305"/>
      <c r="Q1110" s="305"/>
      <c r="R1110" s="305"/>
      <c r="S1110" s="305"/>
      <c r="T1110" s="305"/>
      <c r="U1110" s="305"/>
      <c r="V1110" s="305"/>
      <c r="W1110" s="305"/>
      <c r="X1110" s="305"/>
      <c r="Y1110" s="305"/>
      <c r="Z1110" s="305"/>
    </row>
    <row r="1111" spans="1:26" x14ac:dyDescent="0.2">
      <c r="A1111" s="305"/>
      <c r="B1111" s="305"/>
      <c r="C1111" s="305"/>
      <c r="D1111" s="305"/>
      <c r="E1111" s="305"/>
      <c r="F1111" s="305"/>
      <c r="G1111" s="305"/>
      <c r="H1111" s="305"/>
      <c r="I1111" s="305"/>
      <c r="J1111" s="305"/>
      <c r="K1111" s="305"/>
      <c r="L1111" s="305"/>
      <c r="M1111" s="305"/>
      <c r="N1111" s="305"/>
      <c r="O1111" s="305"/>
      <c r="P1111" s="305"/>
      <c r="Q1111" s="305"/>
      <c r="R1111" s="305"/>
      <c r="S1111" s="305"/>
      <c r="T1111" s="305"/>
      <c r="U1111" s="305"/>
      <c r="V1111" s="305"/>
      <c r="W1111" s="305"/>
      <c r="X1111" s="305"/>
      <c r="Y1111" s="305"/>
      <c r="Z1111" s="305"/>
    </row>
    <row r="1112" spans="1:26" x14ac:dyDescent="0.2">
      <c r="A1112" s="305"/>
      <c r="B1112" s="305"/>
      <c r="C1112" s="305"/>
      <c r="D1112" s="305"/>
      <c r="E1112" s="305"/>
      <c r="F1112" s="305"/>
      <c r="G1112" s="305"/>
      <c r="H1112" s="305"/>
      <c r="I1112" s="305"/>
      <c r="J1112" s="305"/>
      <c r="K1112" s="305"/>
      <c r="L1112" s="305"/>
      <c r="M1112" s="305"/>
      <c r="N1112" s="305"/>
      <c r="O1112" s="305"/>
      <c r="P1112" s="305"/>
      <c r="Q1112" s="305"/>
      <c r="R1112" s="305"/>
      <c r="S1112" s="305"/>
      <c r="T1112" s="305"/>
      <c r="U1112" s="305"/>
      <c r="V1112" s="305"/>
      <c r="W1112" s="305"/>
      <c r="X1112" s="305"/>
      <c r="Y1112" s="305"/>
      <c r="Z1112" s="305"/>
    </row>
    <row r="1113" spans="1:26" x14ac:dyDescent="0.2">
      <c r="A1113" s="305"/>
      <c r="B1113" s="305"/>
      <c r="C1113" s="305"/>
      <c r="D1113" s="305"/>
      <c r="E1113" s="305"/>
      <c r="F1113" s="305"/>
      <c r="G1113" s="305"/>
      <c r="H1113" s="305"/>
      <c r="I1113" s="305"/>
      <c r="J1113" s="305"/>
      <c r="K1113" s="305"/>
      <c r="L1113" s="305"/>
      <c r="M1113" s="305"/>
      <c r="N1113" s="305"/>
      <c r="O1113" s="305"/>
      <c r="P1113" s="305"/>
      <c r="Q1113" s="305"/>
      <c r="R1113" s="305"/>
      <c r="S1113" s="305"/>
      <c r="T1113" s="305"/>
      <c r="U1113" s="305"/>
      <c r="V1113" s="305"/>
      <c r="W1113" s="305"/>
      <c r="X1113" s="305"/>
      <c r="Y1113" s="305"/>
      <c r="Z1113" s="305"/>
    </row>
    <row r="1114" spans="1:26" x14ac:dyDescent="0.2">
      <c r="A1114" s="305"/>
      <c r="B1114" s="305"/>
      <c r="C1114" s="305"/>
      <c r="D1114" s="305"/>
      <c r="E1114" s="305"/>
      <c r="F1114" s="305"/>
      <c r="G1114" s="305"/>
      <c r="H1114" s="305"/>
      <c r="I1114" s="305"/>
      <c r="J1114" s="305"/>
      <c r="K1114" s="305"/>
      <c r="L1114" s="305"/>
      <c r="M1114" s="305"/>
      <c r="N1114" s="305"/>
      <c r="O1114" s="305"/>
      <c r="P1114" s="305"/>
      <c r="Q1114" s="305"/>
      <c r="R1114" s="305"/>
      <c r="S1114" s="305"/>
      <c r="T1114" s="305"/>
      <c r="U1114" s="305"/>
      <c r="V1114" s="305"/>
      <c r="W1114" s="305"/>
      <c r="X1114" s="305"/>
      <c r="Y1114" s="305"/>
      <c r="Z1114" s="305"/>
    </row>
    <row r="1115" spans="1:26" x14ac:dyDescent="0.2">
      <c r="A1115" s="305"/>
      <c r="B1115" s="305"/>
      <c r="C1115" s="305"/>
      <c r="D1115" s="305"/>
      <c r="E1115" s="305"/>
      <c r="F1115" s="305"/>
      <c r="G1115" s="305"/>
      <c r="H1115" s="305"/>
      <c r="I1115" s="305"/>
      <c r="J1115" s="305"/>
      <c r="K1115" s="305"/>
      <c r="L1115" s="305"/>
      <c r="M1115" s="305"/>
      <c r="N1115" s="305"/>
      <c r="O1115" s="305"/>
      <c r="P1115" s="305"/>
      <c r="Q1115" s="305"/>
      <c r="R1115" s="305"/>
      <c r="S1115" s="305"/>
      <c r="T1115" s="305"/>
      <c r="U1115" s="305"/>
      <c r="V1115" s="305"/>
      <c r="W1115" s="305"/>
      <c r="X1115" s="305"/>
      <c r="Y1115" s="305"/>
      <c r="Z1115" s="305"/>
    </row>
    <row r="1116" spans="1:26" x14ac:dyDescent="0.2">
      <c r="A1116" s="305"/>
      <c r="B1116" s="305"/>
      <c r="C1116" s="305"/>
      <c r="D1116" s="305"/>
      <c r="E1116" s="305"/>
      <c r="F1116" s="305"/>
      <c r="G1116" s="305"/>
      <c r="H1116" s="305"/>
      <c r="I1116" s="305"/>
      <c r="J1116" s="305"/>
      <c r="K1116" s="305"/>
      <c r="L1116" s="305"/>
      <c r="M1116" s="305"/>
      <c r="N1116" s="305"/>
      <c r="O1116" s="305"/>
      <c r="P1116" s="305"/>
      <c r="Q1116" s="305"/>
      <c r="R1116" s="305"/>
      <c r="S1116" s="305"/>
      <c r="T1116" s="305"/>
      <c r="U1116" s="305"/>
      <c r="V1116" s="305"/>
      <c r="W1116" s="305"/>
      <c r="X1116" s="305"/>
      <c r="Y1116" s="305"/>
      <c r="Z1116" s="305"/>
    </row>
    <row r="1117" spans="1:26" x14ac:dyDescent="0.2">
      <c r="A1117" s="305"/>
      <c r="B1117" s="305"/>
      <c r="C1117" s="305"/>
      <c r="D1117" s="305"/>
      <c r="E1117" s="305"/>
      <c r="F1117" s="305"/>
      <c r="G1117" s="305"/>
      <c r="H1117" s="305"/>
      <c r="I1117" s="305"/>
      <c r="J1117" s="305"/>
      <c r="K1117" s="305"/>
      <c r="L1117" s="305"/>
      <c r="M1117" s="305"/>
      <c r="N1117" s="305"/>
      <c r="O1117" s="305"/>
      <c r="P1117" s="305"/>
      <c r="Q1117" s="305"/>
      <c r="R1117" s="305"/>
      <c r="S1117" s="305"/>
      <c r="T1117" s="305"/>
      <c r="U1117" s="305"/>
      <c r="V1117" s="305"/>
      <c r="W1117" s="305"/>
      <c r="X1117" s="305"/>
      <c r="Y1117" s="305"/>
      <c r="Z1117" s="305"/>
    </row>
    <row r="1118" spans="1:26" x14ac:dyDescent="0.2">
      <c r="A1118" s="305"/>
      <c r="B1118" s="305"/>
      <c r="C1118" s="305"/>
      <c r="D1118" s="305"/>
      <c r="E1118" s="305"/>
      <c r="F1118" s="305"/>
      <c r="G1118" s="305"/>
      <c r="H1118" s="305"/>
      <c r="I1118" s="305"/>
      <c r="J1118" s="305"/>
      <c r="K1118" s="305"/>
      <c r="L1118" s="305"/>
      <c r="M1118" s="305"/>
      <c r="N1118" s="305"/>
      <c r="O1118" s="305"/>
      <c r="P1118" s="305"/>
      <c r="Q1118" s="305"/>
      <c r="R1118" s="305"/>
      <c r="S1118" s="305"/>
      <c r="T1118" s="305"/>
      <c r="U1118" s="305"/>
      <c r="V1118" s="305"/>
      <c r="W1118" s="305"/>
      <c r="X1118" s="305"/>
      <c r="Y1118" s="305"/>
      <c r="Z1118" s="305"/>
    </row>
    <row r="1119" spans="1:26" x14ac:dyDescent="0.2">
      <c r="A1119" s="305"/>
      <c r="B1119" s="305"/>
      <c r="C1119" s="305"/>
      <c r="D1119" s="305"/>
      <c r="E1119" s="305"/>
      <c r="F1119" s="305"/>
      <c r="G1119" s="305"/>
      <c r="H1119" s="305"/>
      <c r="I1119" s="305"/>
      <c r="J1119" s="305"/>
      <c r="K1119" s="305"/>
      <c r="L1119" s="305"/>
      <c r="M1119" s="305"/>
      <c r="N1119" s="305"/>
      <c r="O1119" s="305"/>
      <c r="P1119" s="305"/>
      <c r="Q1119" s="305"/>
      <c r="R1119" s="305"/>
      <c r="S1119" s="305"/>
      <c r="T1119" s="305"/>
      <c r="U1119" s="305"/>
      <c r="V1119" s="305"/>
      <c r="W1119" s="305"/>
      <c r="X1119" s="305"/>
      <c r="Y1119" s="305"/>
      <c r="Z1119" s="305"/>
    </row>
    <row r="1120" spans="1:26" x14ac:dyDescent="0.2">
      <c r="A1120" s="305"/>
      <c r="B1120" s="305"/>
      <c r="C1120" s="305"/>
      <c r="D1120" s="305"/>
      <c r="E1120" s="305"/>
      <c r="F1120" s="305"/>
      <c r="G1120" s="305"/>
      <c r="H1120" s="305"/>
      <c r="I1120" s="305"/>
      <c r="J1120" s="305"/>
      <c r="K1120" s="305"/>
      <c r="L1120" s="305"/>
      <c r="M1120" s="305"/>
      <c r="N1120" s="305"/>
      <c r="O1120" s="305"/>
      <c r="P1120" s="305"/>
      <c r="Q1120" s="305"/>
      <c r="R1120" s="305"/>
      <c r="S1120" s="305"/>
      <c r="T1120" s="305"/>
      <c r="U1120" s="305"/>
      <c r="V1120" s="305"/>
      <c r="W1120" s="305"/>
      <c r="X1120" s="305"/>
      <c r="Y1120" s="305"/>
      <c r="Z1120" s="305"/>
    </row>
    <row r="1121" spans="1:26" x14ac:dyDescent="0.2">
      <c r="A1121" s="305"/>
      <c r="B1121" s="305"/>
      <c r="C1121" s="305"/>
      <c r="D1121" s="305"/>
      <c r="E1121" s="305"/>
      <c r="F1121" s="305"/>
      <c r="G1121" s="305"/>
      <c r="H1121" s="305"/>
      <c r="I1121" s="305"/>
      <c r="J1121" s="305"/>
      <c r="K1121" s="305"/>
      <c r="L1121" s="305"/>
      <c r="M1121" s="305"/>
      <c r="N1121" s="305"/>
      <c r="O1121" s="305"/>
      <c r="P1121" s="305"/>
      <c r="Q1121" s="305"/>
      <c r="R1121" s="305"/>
      <c r="S1121" s="305"/>
      <c r="T1121" s="305"/>
      <c r="U1121" s="305"/>
      <c r="V1121" s="305"/>
      <c r="W1121" s="305"/>
      <c r="X1121" s="305"/>
      <c r="Y1121" s="305"/>
      <c r="Z1121" s="305"/>
    </row>
    <row r="1122" spans="1:26" x14ac:dyDescent="0.2">
      <c r="A1122" s="305"/>
      <c r="B1122" s="305"/>
      <c r="C1122" s="305"/>
      <c r="D1122" s="305"/>
      <c r="E1122" s="305"/>
      <c r="F1122" s="305"/>
      <c r="G1122" s="305"/>
      <c r="H1122" s="305"/>
      <c r="I1122" s="305"/>
      <c r="J1122" s="305"/>
      <c r="K1122" s="305"/>
      <c r="L1122" s="305"/>
      <c r="M1122" s="305"/>
      <c r="N1122" s="305"/>
      <c r="O1122" s="305"/>
      <c r="P1122" s="305"/>
      <c r="Q1122" s="305"/>
      <c r="R1122" s="305"/>
      <c r="S1122" s="305"/>
      <c r="T1122" s="305"/>
      <c r="U1122" s="305"/>
      <c r="V1122" s="305"/>
      <c r="W1122" s="305"/>
      <c r="X1122" s="305"/>
      <c r="Y1122" s="305"/>
      <c r="Z1122" s="305"/>
    </row>
    <row r="1123" spans="1:26" x14ac:dyDescent="0.2">
      <c r="A1123" s="305"/>
      <c r="B1123" s="305"/>
      <c r="C1123" s="305"/>
      <c r="D1123" s="305"/>
      <c r="E1123" s="305"/>
      <c r="F1123" s="305"/>
      <c r="G1123" s="305"/>
      <c r="H1123" s="305"/>
      <c r="I1123" s="305"/>
      <c r="J1123" s="305"/>
      <c r="K1123" s="305"/>
      <c r="L1123" s="305"/>
      <c r="M1123" s="305"/>
      <c r="N1123" s="305"/>
      <c r="O1123" s="305"/>
      <c r="P1123" s="305"/>
      <c r="Q1123" s="305"/>
      <c r="R1123" s="305"/>
      <c r="S1123" s="305"/>
      <c r="T1123" s="305"/>
      <c r="U1123" s="305"/>
      <c r="V1123" s="305"/>
      <c r="W1123" s="305"/>
      <c r="X1123" s="305"/>
      <c r="Y1123" s="305"/>
      <c r="Z1123" s="305"/>
    </row>
    <row r="1124" spans="1:26" x14ac:dyDescent="0.2">
      <c r="A1124" s="305"/>
      <c r="B1124" s="305"/>
      <c r="C1124" s="305"/>
      <c r="D1124" s="305"/>
      <c r="E1124" s="305"/>
      <c r="F1124" s="305"/>
      <c r="G1124" s="305"/>
      <c r="H1124" s="305"/>
      <c r="I1124" s="305"/>
      <c r="J1124" s="305"/>
      <c r="K1124" s="305"/>
      <c r="L1124" s="305"/>
      <c r="M1124" s="305"/>
      <c r="N1124" s="305"/>
      <c r="O1124" s="305"/>
      <c r="P1124" s="305"/>
      <c r="Q1124" s="305"/>
      <c r="R1124" s="305"/>
      <c r="S1124" s="305"/>
      <c r="T1124" s="305"/>
      <c r="U1124" s="305"/>
      <c r="V1124" s="305"/>
      <c r="W1124" s="305"/>
      <c r="X1124" s="305"/>
      <c r="Y1124" s="305"/>
      <c r="Z1124" s="305"/>
    </row>
    <row r="1125" spans="1:26" x14ac:dyDescent="0.2">
      <c r="A1125" s="305"/>
      <c r="B1125" s="305"/>
      <c r="C1125" s="305"/>
      <c r="D1125" s="305"/>
      <c r="E1125" s="305"/>
      <c r="F1125" s="305"/>
      <c r="G1125" s="305"/>
      <c r="H1125" s="305"/>
      <c r="I1125" s="305"/>
      <c r="J1125" s="305"/>
      <c r="K1125" s="305"/>
      <c r="L1125" s="305"/>
      <c r="M1125" s="305"/>
      <c r="N1125" s="305"/>
      <c r="O1125" s="305"/>
      <c r="P1125" s="305"/>
      <c r="Q1125" s="305"/>
      <c r="R1125" s="305"/>
      <c r="S1125" s="305"/>
      <c r="T1125" s="305"/>
      <c r="U1125" s="305"/>
      <c r="V1125" s="305"/>
      <c r="W1125" s="305"/>
      <c r="X1125" s="305"/>
      <c r="Y1125" s="305"/>
      <c r="Z1125" s="305"/>
    </row>
    <row r="1126" spans="1:26" x14ac:dyDescent="0.2">
      <c r="A1126" s="305"/>
      <c r="B1126" s="305"/>
      <c r="C1126" s="305"/>
      <c r="D1126" s="305"/>
      <c r="E1126" s="305"/>
      <c r="F1126" s="305"/>
      <c r="G1126" s="305"/>
      <c r="H1126" s="305"/>
      <c r="I1126" s="305"/>
      <c r="J1126" s="305"/>
      <c r="K1126" s="305"/>
      <c r="L1126" s="305"/>
      <c r="M1126" s="305"/>
      <c r="N1126" s="305"/>
      <c r="O1126" s="305"/>
      <c r="P1126" s="305"/>
      <c r="Q1126" s="305"/>
      <c r="R1126" s="305"/>
      <c r="S1126" s="305"/>
      <c r="T1126" s="305"/>
      <c r="U1126" s="305"/>
      <c r="V1126" s="305"/>
      <c r="W1126" s="305"/>
      <c r="X1126" s="305"/>
      <c r="Y1126" s="305"/>
      <c r="Z1126" s="305"/>
    </row>
    <row r="1127" spans="1:26" x14ac:dyDescent="0.2">
      <c r="A1127" s="305"/>
      <c r="B1127" s="305"/>
      <c r="C1127" s="305"/>
      <c r="D1127" s="305"/>
      <c r="E1127" s="305"/>
      <c r="F1127" s="305"/>
      <c r="G1127" s="305"/>
      <c r="H1127" s="305"/>
      <c r="I1127" s="305"/>
      <c r="J1127" s="305"/>
      <c r="K1127" s="305"/>
      <c r="L1127" s="305"/>
      <c r="M1127" s="305"/>
      <c r="N1127" s="305"/>
      <c r="O1127" s="305"/>
      <c r="P1127" s="305"/>
      <c r="Q1127" s="305"/>
      <c r="R1127" s="305"/>
      <c r="S1127" s="305"/>
      <c r="T1127" s="305"/>
      <c r="U1127" s="305"/>
      <c r="V1127" s="305"/>
      <c r="W1127" s="305"/>
      <c r="X1127" s="305"/>
      <c r="Y1127" s="305"/>
      <c r="Z1127" s="305"/>
    </row>
    <row r="1128" spans="1:26" x14ac:dyDescent="0.2">
      <c r="A1128" s="305"/>
      <c r="B1128" s="305"/>
      <c r="C1128" s="305"/>
      <c r="D1128" s="305"/>
      <c r="E1128" s="305"/>
      <c r="F1128" s="305"/>
      <c r="G1128" s="305"/>
      <c r="H1128" s="305"/>
      <c r="I1128" s="305"/>
      <c r="J1128" s="305"/>
      <c r="K1128" s="305"/>
      <c r="L1128" s="305"/>
      <c r="M1128" s="305"/>
      <c r="N1128" s="305"/>
      <c r="O1128" s="305"/>
      <c r="P1128" s="305"/>
      <c r="Q1128" s="305"/>
      <c r="R1128" s="305"/>
      <c r="S1128" s="305"/>
      <c r="T1128" s="305"/>
      <c r="U1128" s="305"/>
      <c r="V1128" s="305"/>
      <c r="W1128" s="305"/>
      <c r="X1128" s="305"/>
      <c r="Y1128" s="305"/>
      <c r="Z1128" s="305"/>
    </row>
    <row r="1129" spans="1:26" x14ac:dyDescent="0.2">
      <c r="A1129" s="305"/>
      <c r="B1129" s="305"/>
      <c r="C1129" s="305"/>
      <c r="D1129" s="305"/>
      <c r="E1129" s="305"/>
      <c r="F1129" s="305"/>
      <c r="G1129" s="305"/>
      <c r="H1129" s="305"/>
      <c r="I1129" s="305"/>
      <c r="J1129" s="305"/>
      <c r="K1129" s="305"/>
      <c r="L1129" s="305"/>
      <c r="M1129" s="305"/>
      <c r="N1129" s="305"/>
      <c r="O1129" s="305"/>
      <c r="P1129" s="305"/>
      <c r="Q1129" s="305"/>
      <c r="R1129" s="305"/>
      <c r="S1129" s="305"/>
      <c r="T1129" s="305"/>
      <c r="U1129" s="305"/>
      <c r="V1129" s="305"/>
      <c r="W1129" s="305"/>
      <c r="X1129" s="305"/>
      <c r="Y1129" s="305"/>
      <c r="Z1129" s="305"/>
    </row>
    <row r="1130" spans="1:26" x14ac:dyDescent="0.2">
      <c r="A1130" s="305"/>
      <c r="B1130" s="305"/>
      <c r="C1130" s="305"/>
      <c r="D1130" s="305"/>
      <c r="E1130" s="305"/>
      <c r="F1130" s="305"/>
      <c r="G1130" s="305"/>
      <c r="H1130" s="305"/>
      <c r="I1130" s="305"/>
      <c r="J1130" s="305"/>
      <c r="K1130" s="305"/>
      <c r="L1130" s="305"/>
      <c r="M1130" s="305"/>
      <c r="N1130" s="305"/>
      <c r="O1130" s="305"/>
      <c r="P1130" s="305"/>
      <c r="Q1130" s="305"/>
      <c r="R1130" s="305"/>
      <c r="S1130" s="305"/>
      <c r="T1130" s="305"/>
      <c r="U1130" s="305"/>
      <c r="V1130" s="305"/>
      <c r="W1130" s="305"/>
      <c r="X1130" s="305"/>
      <c r="Y1130" s="305"/>
      <c r="Z1130" s="305"/>
    </row>
    <row r="1131" spans="1:26" x14ac:dyDescent="0.2">
      <c r="A1131" s="305"/>
      <c r="B1131" s="305"/>
      <c r="C1131" s="305"/>
      <c r="D1131" s="305"/>
      <c r="E1131" s="305"/>
      <c r="F1131" s="305"/>
      <c r="G1131" s="305"/>
      <c r="H1131" s="305"/>
      <c r="I1131" s="305"/>
      <c r="J1131" s="305"/>
      <c r="K1131" s="305"/>
      <c r="L1131" s="305"/>
      <c r="M1131" s="305"/>
      <c r="N1131" s="305"/>
      <c r="O1131" s="305"/>
      <c r="P1131" s="305"/>
      <c r="Q1131" s="305"/>
      <c r="R1131" s="305"/>
      <c r="S1131" s="305"/>
      <c r="T1131" s="305"/>
      <c r="U1131" s="305"/>
      <c r="V1131" s="305"/>
      <c r="W1131" s="305"/>
      <c r="X1131" s="305"/>
      <c r="Y1131" s="305"/>
      <c r="Z1131" s="305"/>
    </row>
    <row r="1132" spans="1:26" x14ac:dyDescent="0.2">
      <c r="A1132" s="305"/>
      <c r="B1132" s="305"/>
      <c r="C1132" s="305"/>
      <c r="D1132" s="305"/>
      <c r="E1132" s="305"/>
      <c r="F1132" s="305"/>
      <c r="G1132" s="305"/>
      <c r="H1132" s="305"/>
      <c r="I1132" s="305"/>
      <c r="J1132" s="305"/>
      <c r="K1132" s="305"/>
      <c r="L1132" s="305"/>
      <c r="M1132" s="305"/>
      <c r="N1132" s="305"/>
      <c r="O1132" s="305"/>
      <c r="P1132" s="305"/>
      <c r="Q1132" s="305"/>
      <c r="R1132" s="305"/>
      <c r="S1132" s="305"/>
      <c r="T1132" s="305"/>
      <c r="U1132" s="305"/>
      <c r="V1132" s="305"/>
      <c r="W1132" s="305"/>
      <c r="X1132" s="305"/>
      <c r="Y1132" s="305"/>
      <c r="Z1132" s="305"/>
    </row>
    <row r="1133" spans="1:26" x14ac:dyDescent="0.2">
      <c r="A1133" s="305"/>
      <c r="B1133" s="305"/>
      <c r="C1133" s="305"/>
      <c r="D1133" s="305"/>
      <c r="E1133" s="305"/>
      <c r="F1133" s="305"/>
      <c r="G1133" s="305"/>
      <c r="H1133" s="305"/>
      <c r="I1133" s="305"/>
      <c r="J1133" s="305"/>
      <c r="K1133" s="305"/>
      <c r="L1133" s="305"/>
      <c r="M1133" s="305"/>
      <c r="N1133" s="305"/>
      <c r="O1133" s="305"/>
      <c r="P1133" s="305"/>
      <c r="Q1133" s="305"/>
      <c r="R1133" s="305"/>
      <c r="S1133" s="305"/>
      <c r="T1133" s="305"/>
      <c r="U1133" s="305"/>
      <c r="V1133" s="305"/>
      <c r="W1133" s="305"/>
      <c r="X1133" s="305"/>
      <c r="Y1133" s="305"/>
      <c r="Z1133" s="305"/>
    </row>
    <row r="1134" spans="1:26" x14ac:dyDescent="0.2">
      <c r="A1134" s="305"/>
      <c r="B1134" s="305"/>
      <c r="C1134" s="305"/>
      <c r="D1134" s="305"/>
      <c r="E1134" s="305"/>
      <c r="F1134" s="305"/>
      <c r="G1134" s="305"/>
      <c r="H1134" s="305"/>
      <c r="I1134" s="305"/>
      <c r="J1134" s="305"/>
      <c r="K1134" s="305"/>
      <c r="L1134" s="305"/>
      <c r="M1134" s="305"/>
      <c r="N1134" s="305"/>
      <c r="O1134" s="305"/>
      <c r="P1134" s="305"/>
      <c r="Q1134" s="305"/>
      <c r="R1134" s="305"/>
      <c r="S1134" s="305"/>
      <c r="T1134" s="305"/>
      <c r="U1134" s="305"/>
      <c r="V1134" s="305"/>
      <c r="W1134" s="305"/>
      <c r="X1134" s="305"/>
      <c r="Y1134" s="305"/>
      <c r="Z1134" s="305"/>
    </row>
    <row r="1135" spans="1:26" x14ac:dyDescent="0.2">
      <c r="A1135" s="305"/>
      <c r="B1135" s="305"/>
      <c r="C1135" s="305"/>
      <c r="D1135" s="305"/>
      <c r="E1135" s="305"/>
      <c r="F1135" s="305"/>
      <c r="G1135" s="305"/>
      <c r="H1135" s="305"/>
      <c r="I1135" s="305"/>
      <c r="J1135" s="305"/>
      <c r="K1135" s="305"/>
      <c r="L1135" s="305"/>
      <c r="M1135" s="305"/>
      <c r="N1135" s="305"/>
      <c r="O1135" s="305"/>
      <c r="P1135" s="305"/>
      <c r="Q1135" s="305"/>
      <c r="R1135" s="305"/>
      <c r="S1135" s="305"/>
      <c r="T1135" s="305"/>
      <c r="U1135" s="305"/>
      <c r="V1135" s="305"/>
      <c r="W1135" s="305"/>
      <c r="X1135" s="305"/>
      <c r="Y1135" s="305"/>
      <c r="Z1135" s="305"/>
    </row>
    <row r="1136" spans="1:26" x14ac:dyDescent="0.2">
      <c r="A1136" s="305"/>
      <c r="B1136" s="305"/>
      <c r="C1136" s="305"/>
      <c r="D1136" s="305"/>
      <c r="E1136" s="305"/>
      <c r="F1136" s="305"/>
      <c r="G1136" s="305"/>
      <c r="H1136" s="305"/>
      <c r="I1136" s="305"/>
      <c r="J1136" s="305"/>
      <c r="K1136" s="305"/>
      <c r="L1136" s="305"/>
      <c r="M1136" s="305"/>
      <c r="N1136" s="305"/>
      <c r="O1136" s="305"/>
      <c r="P1136" s="305"/>
      <c r="Q1136" s="305"/>
      <c r="R1136" s="305"/>
      <c r="S1136" s="305"/>
      <c r="T1136" s="305"/>
      <c r="U1136" s="305"/>
      <c r="V1136" s="305"/>
      <c r="W1136" s="305"/>
      <c r="X1136" s="305"/>
      <c r="Y1136" s="305"/>
      <c r="Z1136" s="305"/>
    </row>
    <row r="1137" spans="1:26" x14ac:dyDescent="0.2">
      <c r="A1137" s="305"/>
      <c r="B1137" s="305"/>
      <c r="C1137" s="305"/>
      <c r="D1137" s="305"/>
      <c r="E1137" s="305"/>
      <c r="F1137" s="305"/>
      <c r="G1137" s="305"/>
      <c r="H1137" s="305"/>
      <c r="I1137" s="305"/>
      <c r="J1137" s="305"/>
      <c r="K1137" s="305"/>
      <c r="L1137" s="305"/>
      <c r="M1137" s="305"/>
      <c r="N1137" s="305"/>
      <c r="O1137" s="305"/>
      <c r="P1137" s="305"/>
      <c r="Q1137" s="305"/>
      <c r="R1137" s="305"/>
      <c r="S1137" s="305"/>
      <c r="T1137" s="305"/>
      <c r="U1137" s="305"/>
      <c r="V1137" s="305"/>
      <c r="W1137" s="305"/>
      <c r="X1137" s="305"/>
      <c r="Y1137" s="305"/>
      <c r="Z1137" s="305"/>
    </row>
    <row r="1138" spans="1:26" x14ac:dyDescent="0.2">
      <c r="A1138" s="305"/>
      <c r="B1138" s="305"/>
      <c r="C1138" s="305"/>
      <c r="D1138" s="305"/>
      <c r="E1138" s="305"/>
      <c r="F1138" s="305"/>
      <c r="G1138" s="305"/>
      <c r="H1138" s="305"/>
      <c r="I1138" s="305"/>
      <c r="J1138" s="305"/>
      <c r="K1138" s="305"/>
      <c r="L1138" s="305"/>
      <c r="M1138" s="305"/>
      <c r="N1138" s="305"/>
      <c r="O1138" s="305"/>
      <c r="P1138" s="305"/>
      <c r="Q1138" s="305"/>
      <c r="R1138" s="305"/>
      <c r="S1138" s="305"/>
      <c r="T1138" s="305"/>
      <c r="U1138" s="305"/>
      <c r="V1138" s="305"/>
      <c r="W1138" s="305"/>
      <c r="X1138" s="305"/>
      <c r="Y1138" s="305"/>
      <c r="Z1138" s="305"/>
    </row>
    <row r="1139" spans="1:26" x14ac:dyDescent="0.2">
      <c r="A1139" s="305"/>
      <c r="B1139" s="305"/>
      <c r="C1139" s="305"/>
      <c r="D1139" s="305"/>
      <c r="E1139" s="305"/>
      <c r="F1139" s="305"/>
      <c r="G1139" s="305"/>
      <c r="H1139" s="305"/>
      <c r="I1139" s="305"/>
      <c r="J1139" s="305"/>
      <c r="K1139" s="305"/>
      <c r="L1139" s="305"/>
      <c r="M1139" s="305"/>
      <c r="N1139" s="305"/>
      <c r="O1139" s="305"/>
      <c r="P1139" s="305"/>
      <c r="Q1139" s="305"/>
      <c r="R1139" s="305"/>
      <c r="S1139" s="305"/>
      <c r="T1139" s="305"/>
      <c r="U1139" s="305"/>
      <c r="V1139" s="305"/>
      <c r="W1139" s="305"/>
      <c r="X1139" s="305"/>
      <c r="Y1139" s="305"/>
      <c r="Z1139" s="305"/>
    </row>
    <row r="1140" spans="1:26" x14ac:dyDescent="0.2">
      <c r="A1140" s="305"/>
      <c r="B1140" s="305"/>
      <c r="C1140" s="305"/>
      <c r="D1140" s="305"/>
      <c r="E1140" s="305"/>
      <c r="F1140" s="305"/>
      <c r="G1140" s="305"/>
      <c r="H1140" s="305"/>
      <c r="I1140" s="305"/>
      <c r="J1140" s="305"/>
      <c r="K1140" s="305"/>
      <c r="L1140" s="305"/>
      <c r="M1140" s="305"/>
      <c r="N1140" s="305"/>
      <c r="O1140" s="305"/>
      <c r="P1140" s="305"/>
      <c r="Q1140" s="305"/>
      <c r="R1140" s="305"/>
      <c r="S1140" s="305"/>
      <c r="T1140" s="305"/>
      <c r="U1140" s="305"/>
      <c r="V1140" s="305"/>
      <c r="W1140" s="305"/>
      <c r="X1140" s="305"/>
      <c r="Y1140" s="305"/>
      <c r="Z1140" s="305"/>
    </row>
    <row r="1141" spans="1:26" x14ac:dyDescent="0.2">
      <c r="A1141" s="305"/>
      <c r="B1141" s="305"/>
      <c r="C1141" s="305"/>
      <c r="D1141" s="305"/>
      <c r="E1141" s="305"/>
      <c r="F1141" s="305"/>
      <c r="G1141" s="305"/>
      <c r="H1141" s="305"/>
      <c r="I1141" s="305"/>
      <c r="J1141" s="305"/>
      <c r="K1141" s="305"/>
      <c r="L1141" s="305"/>
      <c r="M1141" s="305"/>
      <c r="N1141" s="305"/>
      <c r="O1141" s="305"/>
      <c r="P1141" s="305"/>
      <c r="Q1141" s="305"/>
      <c r="R1141" s="305"/>
      <c r="S1141" s="305"/>
      <c r="T1141" s="305"/>
      <c r="U1141" s="305"/>
      <c r="V1141" s="305"/>
      <c r="W1141" s="305"/>
      <c r="X1141" s="305"/>
      <c r="Y1141" s="305"/>
      <c r="Z1141" s="305"/>
    </row>
    <row r="1142" spans="1:26" x14ac:dyDescent="0.2">
      <c r="A1142" s="305"/>
      <c r="B1142" s="305"/>
      <c r="C1142" s="305"/>
      <c r="D1142" s="305"/>
      <c r="E1142" s="305"/>
      <c r="F1142" s="305"/>
      <c r="G1142" s="305"/>
      <c r="H1142" s="305"/>
      <c r="I1142" s="305"/>
      <c r="J1142" s="305"/>
      <c r="K1142" s="305"/>
      <c r="L1142" s="305"/>
      <c r="M1142" s="305"/>
      <c r="N1142" s="305"/>
      <c r="O1142" s="305"/>
      <c r="P1142" s="305"/>
      <c r="Q1142" s="305"/>
      <c r="R1142" s="305"/>
      <c r="S1142" s="305"/>
      <c r="T1142" s="305"/>
      <c r="U1142" s="305"/>
      <c r="V1142" s="305"/>
      <c r="W1142" s="305"/>
      <c r="X1142" s="305"/>
      <c r="Y1142" s="305"/>
      <c r="Z1142" s="305"/>
    </row>
    <row r="1143" spans="1:26" x14ac:dyDescent="0.2">
      <c r="A1143" s="305"/>
      <c r="B1143" s="305"/>
      <c r="C1143" s="305"/>
      <c r="D1143" s="305"/>
      <c r="E1143" s="305"/>
      <c r="F1143" s="305"/>
      <c r="G1143" s="305"/>
      <c r="H1143" s="305"/>
      <c r="I1143" s="305"/>
      <c r="J1143" s="305"/>
      <c r="K1143" s="305"/>
      <c r="L1143" s="305"/>
      <c r="M1143" s="305"/>
      <c r="N1143" s="305"/>
      <c r="O1143" s="305"/>
      <c r="P1143" s="305"/>
      <c r="Q1143" s="305"/>
      <c r="R1143" s="305"/>
      <c r="S1143" s="305"/>
      <c r="T1143" s="305"/>
      <c r="U1143" s="305"/>
      <c r="V1143" s="305"/>
      <c r="W1143" s="305"/>
      <c r="X1143" s="305"/>
      <c r="Y1143" s="305"/>
      <c r="Z1143" s="305"/>
    </row>
    <row r="1144" spans="1:26" x14ac:dyDescent="0.2">
      <c r="A1144" s="305"/>
      <c r="B1144" s="305"/>
      <c r="C1144" s="305"/>
      <c r="D1144" s="305"/>
      <c r="E1144" s="305"/>
      <c r="F1144" s="305"/>
      <c r="G1144" s="305"/>
      <c r="H1144" s="305"/>
      <c r="I1144" s="305"/>
      <c r="J1144" s="305"/>
      <c r="K1144" s="305"/>
      <c r="L1144" s="305"/>
      <c r="M1144" s="305"/>
      <c r="N1144" s="305"/>
      <c r="O1144" s="305"/>
      <c r="P1144" s="305"/>
      <c r="Q1144" s="305"/>
      <c r="R1144" s="305"/>
      <c r="S1144" s="305"/>
      <c r="T1144" s="305"/>
      <c r="U1144" s="305"/>
      <c r="V1144" s="305"/>
      <c r="W1144" s="305"/>
      <c r="X1144" s="305"/>
      <c r="Y1144" s="305"/>
      <c r="Z1144" s="305"/>
    </row>
    <row r="1145" spans="1:26" x14ac:dyDescent="0.2">
      <c r="A1145" s="305"/>
      <c r="B1145" s="305"/>
      <c r="C1145" s="305"/>
      <c r="D1145" s="305"/>
      <c r="E1145" s="305"/>
      <c r="F1145" s="305"/>
      <c r="G1145" s="305"/>
      <c r="H1145" s="305"/>
      <c r="I1145" s="305"/>
      <c r="J1145" s="305"/>
      <c r="K1145" s="305"/>
      <c r="L1145" s="305"/>
      <c r="M1145" s="305"/>
      <c r="N1145" s="305"/>
      <c r="O1145" s="305"/>
      <c r="P1145" s="305"/>
      <c r="Q1145" s="305"/>
      <c r="R1145" s="305"/>
      <c r="S1145" s="305"/>
      <c r="T1145" s="305"/>
      <c r="U1145" s="305"/>
      <c r="V1145" s="305"/>
      <c r="W1145" s="305"/>
      <c r="X1145" s="305"/>
      <c r="Y1145" s="305"/>
      <c r="Z1145" s="305"/>
    </row>
    <row r="1146" spans="1:26" x14ac:dyDescent="0.2">
      <c r="A1146" s="305"/>
      <c r="B1146" s="305"/>
      <c r="C1146" s="305"/>
      <c r="D1146" s="305"/>
      <c r="E1146" s="305"/>
      <c r="F1146" s="305"/>
      <c r="G1146" s="305"/>
      <c r="H1146" s="305"/>
      <c r="I1146" s="305"/>
      <c r="J1146" s="305"/>
      <c r="K1146" s="305"/>
      <c r="L1146" s="305"/>
      <c r="M1146" s="305"/>
      <c r="N1146" s="305"/>
      <c r="O1146" s="305"/>
      <c r="P1146" s="305"/>
      <c r="Q1146" s="305"/>
      <c r="R1146" s="305"/>
      <c r="S1146" s="305"/>
      <c r="T1146" s="305"/>
      <c r="U1146" s="305"/>
      <c r="V1146" s="305"/>
      <c r="W1146" s="305"/>
      <c r="X1146" s="305"/>
      <c r="Y1146" s="305"/>
      <c r="Z1146" s="305"/>
    </row>
    <row r="1147" spans="1:26" x14ac:dyDescent="0.2">
      <c r="A1147" s="305"/>
      <c r="B1147" s="305"/>
      <c r="C1147" s="305"/>
      <c r="D1147" s="305"/>
      <c r="E1147" s="305"/>
      <c r="F1147" s="305"/>
      <c r="G1147" s="305"/>
      <c r="H1147" s="305"/>
      <c r="I1147" s="305"/>
      <c r="J1147" s="305"/>
      <c r="K1147" s="305"/>
      <c r="L1147" s="305"/>
      <c r="M1147" s="305"/>
      <c r="N1147" s="305"/>
      <c r="O1147" s="305"/>
      <c r="P1147" s="305"/>
      <c r="Q1147" s="305"/>
      <c r="R1147" s="305"/>
      <c r="S1147" s="305"/>
      <c r="T1147" s="305"/>
      <c r="U1147" s="305"/>
      <c r="V1147" s="305"/>
      <c r="W1147" s="305"/>
      <c r="X1147" s="305"/>
      <c r="Y1147" s="305"/>
      <c r="Z1147" s="305"/>
    </row>
    <row r="1148" spans="1:26" x14ac:dyDescent="0.2">
      <c r="A1148" s="305"/>
      <c r="B1148" s="305"/>
      <c r="C1148" s="305"/>
      <c r="D1148" s="305"/>
      <c r="E1148" s="305"/>
      <c r="F1148" s="305"/>
      <c r="G1148" s="305"/>
      <c r="H1148" s="305"/>
      <c r="I1148" s="305"/>
      <c r="J1148" s="305"/>
      <c r="K1148" s="305"/>
      <c r="L1148" s="305"/>
      <c r="M1148" s="305"/>
      <c r="N1148" s="305"/>
      <c r="O1148" s="305"/>
      <c r="P1148" s="305"/>
      <c r="Q1148" s="305"/>
      <c r="R1148" s="305"/>
      <c r="S1148" s="305"/>
      <c r="T1148" s="305"/>
      <c r="U1148" s="305"/>
      <c r="V1148" s="305"/>
      <c r="W1148" s="305"/>
      <c r="X1148" s="305"/>
      <c r="Y1148" s="305"/>
      <c r="Z1148" s="305"/>
    </row>
    <row r="1149" spans="1:26" x14ac:dyDescent="0.2">
      <c r="A1149" s="305"/>
      <c r="B1149" s="305"/>
      <c r="C1149" s="305"/>
      <c r="D1149" s="305"/>
      <c r="E1149" s="305"/>
      <c r="F1149" s="305"/>
      <c r="G1149" s="305"/>
      <c r="H1149" s="305"/>
      <c r="I1149" s="305"/>
      <c r="J1149" s="305"/>
      <c r="K1149" s="305"/>
      <c r="L1149" s="305"/>
      <c r="M1149" s="305"/>
      <c r="N1149" s="305"/>
      <c r="O1149" s="305"/>
      <c r="P1149" s="305"/>
      <c r="Q1149" s="305"/>
      <c r="R1149" s="305"/>
      <c r="S1149" s="305"/>
      <c r="T1149" s="305"/>
      <c r="U1149" s="305"/>
      <c r="V1149" s="305"/>
      <c r="W1149" s="305"/>
      <c r="X1149" s="305"/>
      <c r="Y1149" s="305"/>
      <c r="Z1149" s="305"/>
    </row>
    <row r="1150" spans="1:26" x14ac:dyDescent="0.2">
      <c r="A1150" s="305"/>
      <c r="B1150" s="305"/>
      <c r="C1150" s="305"/>
      <c r="D1150" s="305"/>
      <c r="E1150" s="305"/>
      <c r="F1150" s="305"/>
      <c r="G1150" s="305"/>
      <c r="H1150" s="305"/>
      <c r="I1150" s="305"/>
      <c r="J1150" s="305"/>
      <c r="K1150" s="305"/>
      <c r="L1150" s="305"/>
      <c r="M1150" s="305"/>
      <c r="N1150" s="305"/>
      <c r="O1150" s="305"/>
      <c r="P1150" s="305"/>
      <c r="Q1150" s="305"/>
      <c r="R1150" s="305"/>
      <c r="S1150" s="305"/>
      <c r="T1150" s="305"/>
      <c r="U1150" s="305"/>
      <c r="V1150" s="305"/>
      <c r="W1150" s="305"/>
      <c r="X1150" s="305"/>
      <c r="Y1150" s="305"/>
      <c r="Z1150" s="305"/>
    </row>
    <row r="1151" spans="1:26" x14ac:dyDescent="0.2">
      <c r="A1151" s="305"/>
      <c r="B1151" s="305"/>
      <c r="C1151" s="305"/>
      <c r="D1151" s="305"/>
      <c r="E1151" s="305"/>
      <c r="F1151" s="305"/>
      <c r="G1151" s="305"/>
      <c r="H1151" s="305"/>
      <c r="I1151" s="305"/>
      <c r="J1151" s="305"/>
      <c r="K1151" s="305"/>
      <c r="L1151" s="305"/>
      <c r="M1151" s="305"/>
      <c r="N1151" s="305"/>
      <c r="O1151" s="305"/>
      <c r="P1151" s="305"/>
      <c r="Q1151" s="305"/>
      <c r="R1151" s="305"/>
      <c r="S1151" s="305"/>
      <c r="T1151" s="305"/>
      <c r="U1151" s="305"/>
      <c r="V1151" s="305"/>
      <c r="W1151" s="305"/>
      <c r="X1151" s="305"/>
      <c r="Y1151" s="305"/>
      <c r="Z1151" s="305"/>
    </row>
    <row r="1152" spans="1:26" x14ac:dyDescent="0.2">
      <c r="A1152" s="305"/>
      <c r="B1152" s="305"/>
      <c r="C1152" s="305"/>
      <c r="D1152" s="305"/>
      <c r="E1152" s="305"/>
      <c r="F1152" s="305"/>
      <c r="G1152" s="305"/>
      <c r="H1152" s="305"/>
      <c r="I1152" s="305"/>
      <c r="J1152" s="305"/>
      <c r="K1152" s="305"/>
      <c r="L1152" s="305"/>
      <c r="M1152" s="305"/>
      <c r="N1152" s="305"/>
      <c r="O1152" s="305"/>
      <c r="P1152" s="305"/>
      <c r="Q1152" s="305"/>
      <c r="R1152" s="305"/>
      <c r="S1152" s="305"/>
      <c r="T1152" s="305"/>
      <c r="U1152" s="305"/>
      <c r="V1152" s="305"/>
      <c r="W1152" s="305"/>
      <c r="X1152" s="305"/>
      <c r="Y1152" s="305"/>
      <c r="Z1152" s="305"/>
    </row>
    <row r="1153" spans="1:26" x14ac:dyDescent="0.2">
      <c r="A1153" s="305"/>
      <c r="B1153" s="305"/>
      <c r="C1153" s="305"/>
      <c r="D1153" s="305"/>
      <c r="E1153" s="305"/>
      <c r="F1153" s="305"/>
      <c r="G1153" s="305"/>
      <c r="H1153" s="305"/>
      <c r="I1153" s="305"/>
      <c r="J1153" s="305"/>
      <c r="K1153" s="305"/>
      <c r="L1153" s="305"/>
      <c r="M1153" s="305"/>
      <c r="N1153" s="305"/>
      <c r="O1153" s="305"/>
      <c r="P1153" s="305"/>
      <c r="Q1153" s="305"/>
      <c r="R1153" s="305"/>
      <c r="S1153" s="305"/>
      <c r="T1153" s="305"/>
      <c r="U1153" s="305"/>
      <c r="V1153" s="305"/>
      <c r="W1153" s="305"/>
      <c r="X1153" s="305"/>
      <c r="Y1153" s="305"/>
      <c r="Z1153" s="305"/>
    </row>
    <row r="1154" spans="1:26" x14ac:dyDescent="0.2">
      <c r="A1154" s="305"/>
      <c r="B1154" s="305"/>
      <c r="C1154" s="305"/>
      <c r="D1154" s="305"/>
      <c r="E1154" s="305"/>
      <c r="F1154" s="305"/>
      <c r="G1154" s="305"/>
      <c r="H1154" s="305"/>
      <c r="I1154" s="305"/>
      <c r="J1154" s="305"/>
      <c r="K1154" s="305"/>
      <c r="L1154" s="305"/>
      <c r="M1154" s="305"/>
      <c r="N1154" s="305"/>
      <c r="O1154" s="305"/>
      <c r="P1154" s="305"/>
      <c r="Q1154" s="305"/>
      <c r="R1154" s="305"/>
      <c r="S1154" s="305"/>
      <c r="T1154" s="305"/>
      <c r="U1154" s="305"/>
      <c r="V1154" s="305"/>
      <c r="W1154" s="305"/>
      <c r="X1154" s="305"/>
      <c r="Y1154" s="305"/>
      <c r="Z1154" s="305"/>
    </row>
    <row r="1155" spans="1:26" x14ac:dyDescent="0.2">
      <c r="A1155" s="305"/>
      <c r="B1155" s="305"/>
      <c r="C1155" s="305"/>
      <c r="D1155" s="305"/>
      <c r="E1155" s="305"/>
      <c r="F1155" s="305"/>
      <c r="G1155" s="305"/>
      <c r="H1155" s="305"/>
      <c r="I1155" s="305"/>
      <c r="J1155" s="305"/>
      <c r="K1155" s="305"/>
      <c r="L1155" s="305"/>
      <c r="M1155" s="305"/>
      <c r="N1155" s="305"/>
      <c r="O1155" s="305"/>
      <c r="P1155" s="305"/>
      <c r="Q1155" s="305"/>
      <c r="R1155" s="305"/>
      <c r="S1155" s="305"/>
      <c r="T1155" s="305"/>
      <c r="U1155" s="305"/>
      <c r="V1155" s="305"/>
      <c r="W1155" s="305"/>
      <c r="X1155" s="305"/>
      <c r="Y1155" s="305"/>
      <c r="Z1155" s="305"/>
    </row>
    <row r="1156" spans="1:26" x14ac:dyDescent="0.2">
      <c r="A1156" s="305"/>
      <c r="B1156" s="305"/>
      <c r="C1156" s="305"/>
      <c r="D1156" s="305"/>
      <c r="E1156" s="305"/>
      <c r="F1156" s="305"/>
      <c r="G1156" s="305"/>
      <c r="H1156" s="305"/>
      <c r="I1156" s="305"/>
      <c r="J1156" s="305"/>
      <c r="K1156" s="305"/>
      <c r="L1156" s="305"/>
      <c r="M1156" s="305"/>
      <c r="N1156" s="305"/>
      <c r="O1156" s="305"/>
      <c r="P1156" s="305"/>
      <c r="Q1156" s="305"/>
      <c r="R1156" s="305"/>
      <c r="S1156" s="305"/>
      <c r="T1156" s="305"/>
      <c r="U1156" s="305"/>
      <c r="V1156" s="305"/>
      <c r="W1156" s="305"/>
      <c r="X1156" s="305"/>
      <c r="Y1156" s="305"/>
      <c r="Z1156" s="305"/>
    </row>
    <row r="1157" spans="1:26" x14ac:dyDescent="0.2">
      <c r="A1157" s="305"/>
      <c r="B1157" s="305"/>
      <c r="C1157" s="305"/>
      <c r="D1157" s="305"/>
      <c r="E1157" s="305"/>
      <c r="F1157" s="305"/>
      <c r="G1157" s="305"/>
      <c r="H1157" s="305"/>
      <c r="I1157" s="305"/>
      <c r="J1157" s="305"/>
      <c r="K1157" s="305"/>
      <c r="L1157" s="305"/>
      <c r="M1157" s="305"/>
      <c r="N1157" s="305"/>
      <c r="O1157" s="305"/>
      <c r="P1157" s="305"/>
      <c r="Q1157" s="305"/>
      <c r="R1157" s="305"/>
      <c r="S1157" s="305"/>
      <c r="T1157" s="305"/>
      <c r="U1157" s="305"/>
      <c r="V1157" s="305"/>
      <c r="W1157" s="305"/>
      <c r="X1157" s="305"/>
      <c r="Y1157" s="305"/>
      <c r="Z1157" s="305"/>
    </row>
    <row r="1158" spans="1:26" x14ac:dyDescent="0.2">
      <c r="A1158" s="305"/>
      <c r="B1158" s="305"/>
      <c r="C1158" s="305"/>
      <c r="D1158" s="305"/>
      <c r="E1158" s="305"/>
      <c r="F1158" s="305"/>
      <c r="G1158" s="305"/>
      <c r="H1158" s="305"/>
      <c r="I1158" s="305"/>
      <c r="J1158" s="305"/>
      <c r="K1158" s="305"/>
      <c r="L1158" s="305"/>
      <c r="M1158" s="305"/>
      <c r="N1158" s="305"/>
      <c r="O1158" s="305"/>
      <c r="P1158" s="305"/>
      <c r="Q1158" s="305"/>
      <c r="R1158" s="305"/>
      <c r="S1158" s="305"/>
      <c r="T1158" s="305"/>
      <c r="U1158" s="305"/>
      <c r="V1158" s="305"/>
      <c r="W1158" s="305"/>
      <c r="X1158" s="305"/>
      <c r="Y1158" s="305"/>
      <c r="Z1158" s="305"/>
    </row>
    <row r="1159" spans="1:26" x14ac:dyDescent="0.2">
      <c r="A1159" s="305"/>
      <c r="B1159" s="305"/>
      <c r="C1159" s="305"/>
      <c r="D1159" s="305"/>
      <c r="E1159" s="305"/>
      <c r="F1159" s="305"/>
      <c r="G1159" s="305"/>
      <c r="H1159" s="305"/>
      <c r="I1159" s="305"/>
      <c r="J1159" s="305"/>
      <c r="K1159" s="305"/>
      <c r="L1159" s="305"/>
      <c r="M1159" s="305"/>
      <c r="N1159" s="305"/>
      <c r="O1159" s="305"/>
      <c r="P1159" s="305"/>
      <c r="Q1159" s="305"/>
      <c r="R1159" s="305"/>
      <c r="S1159" s="305"/>
      <c r="T1159" s="305"/>
      <c r="U1159" s="305"/>
      <c r="V1159" s="305"/>
      <c r="W1159" s="305"/>
      <c r="X1159" s="305"/>
      <c r="Y1159" s="305"/>
      <c r="Z1159" s="305"/>
    </row>
    <row r="1160" spans="1:26" x14ac:dyDescent="0.2">
      <c r="A1160" s="305"/>
      <c r="B1160" s="305"/>
      <c r="C1160" s="305"/>
      <c r="D1160" s="305"/>
      <c r="E1160" s="305"/>
      <c r="F1160" s="305"/>
      <c r="G1160" s="305"/>
      <c r="H1160" s="305"/>
      <c r="I1160" s="305"/>
      <c r="J1160" s="305"/>
      <c r="K1160" s="305"/>
      <c r="L1160" s="305"/>
      <c r="M1160" s="305"/>
      <c r="N1160" s="305"/>
      <c r="O1160" s="305"/>
      <c r="P1160" s="305"/>
      <c r="Q1160" s="305"/>
      <c r="R1160" s="305"/>
      <c r="S1160" s="305"/>
      <c r="T1160" s="305"/>
      <c r="U1160" s="305"/>
      <c r="V1160" s="305"/>
      <c r="W1160" s="305"/>
      <c r="X1160" s="305"/>
      <c r="Y1160" s="305"/>
      <c r="Z1160" s="305"/>
    </row>
    <row r="1161" spans="1:26" x14ac:dyDescent="0.2">
      <c r="A1161" s="305"/>
      <c r="B1161" s="305"/>
      <c r="C1161" s="305"/>
      <c r="D1161" s="305"/>
      <c r="E1161" s="305"/>
      <c r="F1161" s="305"/>
      <c r="G1161" s="305"/>
      <c r="H1161" s="305"/>
      <c r="I1161" s="305"/>
      <c r="J1161" s="305"/>
      <c r="K1161" s="305"/>
      <c r="L1161" s="305"/>
      <c r="M1161" s="305"/>
      <c r="N1161" s="305"/>
      <c r="O1161" s="305"/>
      <c r="P1161" s="305"/>
      <c r="Q1161" s="305"/>
      <c r="R1161" s="305"/>
      <c r="S1161" s="305"/>
      <c r="T1161" s="305"/>
      <c r="U1161" s="305"/>
      <c r="V1161" s="305"/>
      <c r="W1161" s="305"/>
      <c r="X1161" s="305"/>
      <c r="Y1161" s="305"/>
      <c r="Z1161" s="305"/>
    </row>
    <row r="1162" spans="1:26" x14ac:dyDescent="0.2">
      <c r="A1162" s="305"/>
      <c r="B1162" s="305"/>
      <c r="C1162" s="305"/>
      <c r="D1162" s="305"/>
      <c r="E1162" s="305"/>
      <c r="F1162" s="305"/>
      <c r="G1162" s="305"/>
      <c r="H1162" s="305"/>
      <c r="I1162" s="305"/>
      <c r="J1162" s="305"/>
      <c r="K1162" s="305"/>
      <c r="L1162" s="305"/>
      <c r="M1162" s="305"/>
      <c r="N1162" s="305"/>
      <c r="O1162" s="305"/>
      <c r="P1162" s="305"/>
      <c r="Q1162" s="305"/>
      <c r="R1162" s="305"/>
      <c r="S1162" s="305"/>
      <c r="T1162" s="305"/>
      <c r="U1162" s="305"/>
      <c r="V1162" s="305"/>
      <c r="W1162" s="305"/>
      <c r="X1162" s="305"/>
      <c r="Y1162" s="305"/>
      <c r="Z1162" s="305"/>
    </row>
    <row r="1163" spans="1:26" x14ac:dyDescent="0.2">
      <c r="A1163" s="305"/>
      <c r="B1163" s="305"/>
      <c r="C1163" s="305"/>
      <c r="D1163" s="305"/>
      <c r="E1163" s="305"/>
      <c r="F1163" s="305"/>
      <c r="G1163" s="305"/>
      <c r="H1163" s="305"/>
      <c r="I1163" s="305"/>
      <c r="J1163" s="305"/>
      <c r="K1163" s="305"/>
      <c r="L1163" s="305"/>
      <c r="M1163" s="305"/>
      <c r="N1163" s="305"/>
      <c r="O1163" s="305"/>
      <c r="P1163" s="305"/>
      <c r="Q1163" s="305"/>
      <c r="R1163" s="305"/>
      <c r="S1163" s="305"/>
      <c r="T1163" s="305"/>
      <c r="U1163" s="305"/>
      <c r="V1163" s="305"/>
      <c r="W1163" s="305"/>
      <c r="X1163" s="305"/>
      <c r="Y1163" s="305"/>
      <c r="Z1163" s="305"/>
    </row>
    <row r="1164" spans="1:26" x14ac:dyDescent="0.2">
      <c r="A1164" s="305"/>
      <c r="B1164" s="305"/>
      <c r="C1164" s="305"/>
      <c r="D1164" s="305"/>
      <c r="E1164" s="305"/>
      <c r="F1164" s="305"/>
      <c r="G1164" s="305"/>
      <c r="H1164" s="305"/>
      <c r="I1164" s="305"/>
      <c r="J1164" s="305"/>
      <c r="K1164" s="305"/>
      <c r="L1164" s="305"/>
      <c r="M1164" s="305"/>
      <c r="N1164" s="305"/>
      <c r="O1164" s="305"/>
      <c r="P1164" s="305"/>
      <c r="Q1164" s="305"/>
      <c r="R1164" s="305"/>
      <c r="S1164" s="305"/>
      <c r="T1164" s="305"/>
      <c r="U1164" s="305"/>
      <c r="V1164" s="305"/>
      <c r="W1164" s="305"/>
      <c r="X1164" s="305"/>
      <c r="Y1164" s="305"/>
      <c r="Z1164" s="305"/>
    </row>
    <row r="1165" spans="1:26" x14ac:dyDescent="0.2">
      <c r="A1165" s="305"/>
      <c r="B1165" s="305"/>
      <c r="C1165" s="305"/>
      <c r="D1165" s="305"/>
      <c r="E1165" s="305"/>
      <c r="F1165" s="305"/>
      <c r="G1165" s="305"/>
      <c r="H1165" s="305"/>
      <c r="I1165" s="305"/>
      <c r="J1165" s="305"/>
      <c r="K1165" s="305"/>
      <c r="L1165" s="305"/>
      <c r="M1165" s="305"/>
      <c r="N1165" s="305"/>
      <c r="O1165" s="305"/>
      <c r="P1165" s="305"/>
      <c r="Q1165" s="305"/>
      <c r="R1165" s="305"/>
      <c r="S1165" s="305"/>
      <c r="T1165" s="305"/>
      <c r="U1165" s="305"/>
      <c r="V1165" s="305"/>
      <c r="W1165" s="305"/>
      <c r="X1165" s="305"/>
      <c r="Y1165" s="305"/>
      <c r="Z1165" s="305"/>
    </row>
    <row r="1166" spans="1:26" x14ac:dyDescent="0.2">
      <c r="A1166" s="305"/>
      <c r="B1166" s="305"/>
      <c r="C1166" s="305"/>
      <c r="D1166" s="305"/>
      <c r="E1166" s="305"/>
      <c r="F1166" s="305"/>
      <c r="G1166" s="305"/>
      <c r="H1166" s="305"/>
      <c r="I1166" s="305"/>
      <c r="J1166" s="305"/>
      <c r="K1166" s="305"/>
      <c r="L1166" s="305"/>
      <c r="M1166" s="305"/>
      <c r="N1166" s="305"/>
      <c r="O1166" s="305"/>
      <c r="P1166" s="305"/>
      <c r="Q1166" s="305"/>
      <c r="R1166" s="305"/>
      <c r="S1166" s="305"/>
      <c r="T1166" s="305"/>
      <c r="U1166" s="305"/>
      <c r="V1166" s="305"/>
      <c r="W1166" s="305"/>
      <c r="X1166" s="305"/>
      <c r="Y1166" s="305"/>
      <c r="Z1166" s="305"/>
    </row>
    <row r="1167" spans="1:26" x14ac:dyDescent="0.2">
      <c r="A1167" s="305"/>
      <c r="B1167" s="305"/>
      <c r="C1167" s="305"/>
      <c r="D1167" s="305"/>
      <c r="E1167" s="305"/>
      <c r="F1167" s="305"/>
      <c r="G1167" s="305"/>
      <c r="H1167" s="305"/>
      <c r="I1167" s="305"/>
      <c r="J1167" s="305"/>
      <c r="K1167" s="305"/>
      <c r="L1167" s="305"/>
      <c r="M1167" s="305"/>
      <c r="N1167" s="305"/>
      <c r="O1167" s="305"/>
      <c r="P1167" s="305"/>
      <c r="Q1167" s="305"/>
      <c r="R1167" s="305"/>
      <c r="S1167" s="305"/>
      <c r="T1167" s="305"/>
      <c r="U1167" s="305"/>
      <c r="V1167" s="305"/>
      <c r="W1167" s="305"/>
      <c r="X1167" s="305"/>
      <c r="Y1167" s="305"/>
      <c r="Z1167" s="305"/>
    </row>
    <row r="1168" spans="1:26" x14ac:dyDescent="0.2">
      <c r="A1168" s="305"/>
      <c r="B1168" s="305"/>
      <c r="C1168" s="305"/>
      <c r="D1168" s="305"/>
      <c r="E1168" s="305"/>
      <c r="F1168" s="305"/>
      <c r="G1168" s="305"/>
      <c r="H1168" s="305"/>
      <c r="I1168" s="305"/>
      <c r="J1168" s="305"/>
      <c r="K1168" s="305"/>
      <c r="L1168" s="305"/>
      <c r="M1168" s="305"/>
      <c r="N1168" s="305"/>
      <c r="O1168" s="305"/>
      <c r="P1168" s="305"/>
      <c r="Q1168" s="305"/>
      <c r="R1168" s="305"/>
      <c r="S1168" s="305"/>
      <c r="T1168" s="305"/>
      <c r="U1168" s="305"/>
      <c r="V1168" s="305"/>
      <c r="W1168" s="305"/>
      <c r="X1168" s="305"/>
      <c r="Y1168" s="305"/>
      <c r="Z1168" s="305"/>
    </row>
    <row r="1169" spans="1:26" x14ac:dyDescent="0.2">
      <c r="A1169" s="305"/>
      <c r="B1169" s="305"/>
      <c r="C1169" s="305"/>
      <c r="D1169" s="305"/>
      <c r="E1169" s="305"/>
      <c r="F1169" s="305"/>
      <c r="G1169" s="305"/>
      <c r="H1169" s="305"/>
      <c r="I1169" s="305"/>
      <c r="J1169" s="305"/>
      <c r="K1169" s="305"/>
      <c r="L1169" s="305"/>
      <c r="M1169" s="305"/>
      <c r="N1169" s="305"/>
      <c r="O1169" s="305"/>
      <c r="P1169" s="305"/>
      <c r="Q1169" s="305"/>
      <c r="R1169" s="305"/>
      <c r="S1169" s="305"/>
      <c r="T1169" s="305"/>
      <c r="U1169" s="305"/>
      <c r="V1169" s="305"/>
      <c r="W1169" s="305"/>
      <c r="X1169" s="305"/>
      <c r="Y1169" s="305"/>
      <c r="Z1169" s="305"/>
    </row>
    <row r="1170" spans="1:26" x14ac:dyDescent="0.2">
      <c r="A1170" s="305"/>
      <c r="B1170" s="305"/>
      <c r="C1170" s="305"/>
      <c r="D1170" s="305"/>
      <c r="E1170" s="305"/>
      <c r="F1170" s="305"/>
      <c r="G1170" s="305"/>
      <c r="H1170" s="305"/>
      <c r="I1170" s="305"/>
      <c r="J1170" s="305"/>
      <c r="K1170" s="305"/>
      <c r="L1170" s="305"/>
      <c r="M1170" s="305"/>
      <c r="N1170" s="305"/>
      <c r="O1170" s="305"/>
      <c r="P1170" s="305"/>
      <c r="Q1170" s="305"/>
      <c r="R1170" s="305"/>
      <c r="S1170" s="305"/>
      <c r="T1170" s="305"/>
      <c r="U1170" s="305"/>
      <c r="V1170" s="305"/>
      <c r="W1170" s="305"/>
      <c r="X1170" s="305"/>
      <c r="Y1170" s="305"/>
      <c r="Z1170" s="305"/>
    </row>
    <row r="1171" spans="1:26" x14ac:dyDescent="0.2">
      <c r="A1171" s="305"/>
      <c r="B1171" s="305"/>
      <c r="C1171" s="305"/>
      <c r="D1171" s="305"/>
      <c r="E1171" s="305"/>
      <c r="F1171" s="305"/>
      <c r="G1171" s="305"/>
      <c r="H1171" s="305"/>
      <c r="I1171" s="305"/>
      <c r="J1171" s="305"/>
      <c r="K1171" s="305"/>
      <c r="L1171" s="305"/>
      <c r="M1171" s="305"/>
      <c r="N1171" s="305"/>
      <c r="O1171" s="305"/>
      <c r="P1171" s="305"/>
      <c r="Q1171" s="305"/>
      <c r="R1171" s="305"/>
      <c r="S1171" s="305"/>
      <c r="T1171" s="305"/>
      <c r="U1171" s="305"/>
      <c r="V1171" s="305"/>
      <c r="W1171" s="305"/>
      <c r="X1171" s="305"/>
      <c r="Y1171" s="305"/>
      <c r="Z1171" s="305"/>
    </row>
    <row r="1172" spans="1:26" x14ac:dyDescent="0.2">
      <c r="A1172" s="305"/>
      <c r="B1172" s="305"/>
      <c r="C1172" s="305"/>
      <c r="D1172" s="305"/>
      <c r="E1172" s="305"/>
      <c r="F1172" s="305"/>
      <c r="G1172" s="305"/>
      <c r="H1172" s="305"/>
      <c r="I1172" s="305"/>
      <c r="J1172" s="305"/>
      <c r="K1172" s="305"/>
      <c r="L1172" s="305"/>
      <c r="M1172" s="305"/>
      <c r="N1172" s="305"/>
      <c r="O1172" s="305"/>
      <c r="P1172" s="305"/>
      <c r="Q1172" s="305"/>
      <c r="R1172" s="305"/>
      <c r="S1172" s="305"/>
      <c r="T1172" s="305"/>
      <c r="U1172" s="305"/>
      <c r="V1172" s="305"/>
      <c r="W1172" s="305"/>
      <c r="X1172" s="305"/>
      <c r="Y1172" s="305"/>
      <c r="Z1172" s="305"/>
    </row>
    <row r="1173" spans="1:26" x14ac:dyDescent="0.2">
      <c r="A1173" s="305"/>
      <c r="B1173" s="305"/>
      <c r="C1173" s="305"/>
      <c r="D1173" s="305"/>
      <c r="E1173" s="305"/>
      <c r="F1173" s="305"/>
      <c r="G1173" s="305"/>
      <c r="H1173" s="305"/>
      <c r="I1173" s="305"/>
      <c r="J1173" s="305"/>
      <c r="K1173" s="305"/>
      <c r="L1173" s="305"/>
      <c r="M1173" s="305"/>
      <c r="N1173" s="305"/>
      <c r="O1173" s="305"/>
      <c r="P1173" s="305"/>
      <c r="Q1173" s="305"/>
      <c r="R1173" s="305"/>
      <c r="S1173" s="305"/>
      <c r="T1173" s="305"/>
      <c r="U1173" s="305"/>
      <c r="V1173" s="305"/>
      <c r="W1173" s="305"/>
      <c r="X1173" s="305"/>
      <c r="Y1173" s="305"/>
      <c r="Z1173" s="305"/>
    </row>
    <row r="1174" spans="1:26" x14ac:dyDescent="0.2">
      <c r="A1174" s="305"/>
      <c r="B1174" s="305"/>
      <c r="C1174" s="305"/>
      <c r="D1174" s="305"/>
      <c r="E1174" s="305"/>
      <c r="F1174" s="305"/>
      <c r="G1174" s="305"/>
      <c r="H1174" s="305"/>
      <c r="I1174" s="305"/>
      <c r="J1174" s="305"/>
      <c r="K1174" s="305"/>
      <c r="L1174" s="305"/>
      <c r="M1174" s="305"/>
      <c r="N1174" s="305"/>
      <c r="O1174" s="305"/>
      <c r="P1174" s="305"/>
      <c r="Q1174" s="305"/>
      <c r="R1174" s="305"/>
      <c r="S1174" s="305"/>
      <c r="T1174" s="305"/>
      <c r="U1174" s="305"/>
      <c r="V1174" s="305"/>
      <c r="W1174" s="305"/>
      <c r="X1174" s="305"/>
      <c r="Y1174" s="305"/>
      <c r="Z1174" s="305"/>
    </row>
    <row r="1175" spans="1:26" x14ac:dyDescent="0.2">
      <c r="A1175" s="305"/>
      <c r="B1175" s="305"/>
      <c r="C1175" s="305"/>
      <c r="D1175" s="305"/>
      <c r="E1175" s="305"/>
      <c r="F1175" s="305"/>
      <c r="G1175" s="305"/>
      <c r="H1175" s="305"/>
      <c r="I1175" s="305"/>
      <c r="J1175" s="305"/>
      <c r="K1175" s="305"/>
      <c r="L1175" s="305"/>
      <c r="M1175" s="305"/>
      <c r="N1175" s="305"/>
      <c r="O1175" s="305"/>
      <c r="P1175" s="305"/>
      <c r="Q1175" s="305"/>
      <c r="R1175" s="305"/>
      <c r="S1175" s="305"/>
      <c r="T1175" s="305"/>
      <c r="U1175" s="305"/>
      <c r="V1175" s="305"/>
      <c r="W1175" s="305"/>
      <c r="X1175" s="305"/>
      <c r="Y1175" s="305"/>
      <c r="Z1175" s="305"/>
    </row>
    <row r="1176" spans="1:26" x14ac:dyDescent="0.2">
      <c r="A1176" s="305"/>
      <c r="B1176" s="305"/>
      <c r="C1176" s="305"/>
      <c r="D1176" s="305"/>
      <c r="E1176" s="305"/>
      <c r="F1176" s="305"/>
      <c r="G1176" s="305"/>
      <c r="H1176" s="305"/>
      <c r="I1176" s="305"/>
      <c r="J1176" s="305"/>
      <c r="K1176" s="305"/>
      <c r="L1176" s="305"/>
      <c r="M1176" s="305"/>
      <c r="N1176" s="305"/>
      <c r="O1176" s="305"/>
      <c r="P1176" s="305"/>
      <c r="Q1176" s="305"/>
      <c r="R1176" s="305"/>
      <c r="S1176" s="305"/>
      <c r="T1176" s="305"/>
      <c r="U1176" s="305"/>
      <c r="V1176" s="305"/>
      <c r="W1176" s="305"/>
      <c r="X1176" s="305"/>
      <c r="Y1176" s="305"/>
      <c r="Z1176" s="305"/>
    </row>
    <row r="1177" spans="1:26" x14ac:dyDescent="0.2">
      <c r="A1177" s="305"/>
      <c r="B1177" s="305"/>
      <c r="C1177" s="305"/>
      <c r="D1177" s="305"/>
      <c r="E1177" s="305"/>
      <c r="F1177" s="305"/>
      <c r="G1177" s="305"/>
      <c r="H1177" s="305"/>
      <c r="I1177" s="305"/>
      <c r="J1177" s="305"/>
      <c r="K1177" s="305"/>
      <c r="L1177" s="305"/>
      <c r="M1177" s="305"/>
      <c r="N1177" s="305"/>
      <c r="O1177" s="305"/>
      <c r="P1177" s="305"/>
      <c r="Q1177" s="305"/>
      <c r="R1177" s="305"/>
      <c r="S1177" s="305"/>
      <c r="T1177" s="305"/>
      <c r="U1177" s="305"/>
      <c r="V1177" s="305"/>
      <c r="W1177" s="305"/>
      <c r="X1177" s="305"/>
      <c r="Y1177" s="305"/>
      <c r="Z1177" s="305"/>
    </row>
    <row r="1178" spans="1:26" x14ac:dyDescent="0.2">
      <c r="A1178" s="305"/>
      <c r="B1178" s="305"/>
      <c r="C1178" s="305"/>
      <c r="D1178" s="305"/>
      <c r="E1178" s="305"/>
      <c r="F1178" s="305"/>
      <c r="G1178" s="305"/>
      <c r="H1178" s="305"/>
      <c r="I1178" s="305"/>
      <c r="J1178" s="305"/>
      <c r="K1178" s="305"/>
      <c r="L1178" s="305"/>
      <c r="M1178" s="305"/>
      <c r="N1178" s="305"/>
      <c r="O1178" s="305"/>
      <c r="P1178" s="305"/>
      <c r="Q1178" s="305"/>
      <c r="R1178" s="305"/>
      <c r="S1178" s="305"/>
      <c r="T1178" s="305"/>
      <c r="U1178" s="305"/>
      <c r="V1178" s="305"/>
      <c r="W1178" s="305"/>
      <c r="X1178" s="305"/>
      <c r="Y1178" s="305"/>
      <c r="Z1178" s="305"/>
    </row>
    <row r="1179" spans="1:26" x14ac:dyDescent="0.2">
      <c r="A1179" s="305"/>
      <c r="B1179" s="305"/>
      <c r="C1179" s="305"/>
      <c r="D1179" s="305"/>
      <c r="E1179" s="305"/>
      <c r="F1179" s="305"/>
      <c r="G1179" s="305"/>
      <c r="H1179" s="305"/>
      <c r="I1179" s="305"/>
      <c r="J1179" s="305"/>
      <c r="K1179" s="305"/>
      <c r="L1179" s="305"/>
      <c r="M1179" s="305"/>
      <c r="N1179" s="305"/>
      <c r="O1179" s="305"/>
      <c r="P1179" s="305"/>
      <c r="Q1179" s="305"/>
      <c r="R1179" s="305"/>
      <c r="S1179" s="305"/>
      <c r="T1179" s="305"/>
      <c r="U1179" s="305"/>
      <c r="V1179" s="305"/>
      <c r="W1179" s="305"/>
      <c r="X1179" s="305"/>
      <c r="Y1179" s="305"/>
      <c r="Z1179" s="305"/>
    </row>
    <row r="1180" spans="1:26" x14ac:dyDescent="0.2">
      <c r="A1180" s="305"/>
      <c r="B1180" s="305"/>
      <c r="C1180" s="305"/>
      <c r="D1180" s="305"/>
      <c r="E1180" s="305"/>
      <c r="F1180" s="305"/>
      <c r="G1180" s="305"/>
      <c r="H1180" s="305"/>
      <c r="I1180" s="305"/>
      <c r="J1180" s="305"/>
      <c r="K1180" s="305"/>
      <c r="L1180" s="305"/>
      <c r="M1180" s="305"/>
      <c r="N1180" s="305"/>
      <c r="O1180" s="305"/>
      <c r="P1180" s="305"/>
      <c r="Q1180" s="305"/>
      <c r="R1180" s="305"/>
      <c r="S1180" s="305"/>
      <c r="T1180" s="305"/>
      <c r="U1180" s="305"/>
      <c r="V1180" s="305"/>
      <c r="W1180" s="305"/>
      <c r="X1180" s="305"/>
      <c r="Y1180" s="305"/>
      <c r="Z1180" s="305"/>
    </row>
    <row r="1181" spans="1:26" x14ac:dyDescent="0.2">
      <c r="A1181" s="305"/>
      <c r="B1181" s="305"/>
      <c r="C1181" s="305"/>
      <c r="D1181" s="305"/>
      <c r="E1181" s="305"/>
      <c r="F1181" s="305"/>
      <c r="G1181" s="305"/>
      <c r="H1181" s="305"/>
      <c r="I1181" s="305"/>
      <c r="J1181" s="305"/>
      <c r="K1181" s="305"/>
      <c r="L1181" s="305"/>
      <c r="M1181" s="305"/>
      <c r="N1181" s="305"/>
      <c r="O1181" s="305"/>
      <c r="P1181" s="305"/>
      <c r="Q1181" s="305"/>
      <c r="R1181" s="305"/>
      <c r="S1181" s="305"/>
      <c r="T1181" s="305"/>
      <c r="U1181" s="305"/>
      <c r="V1181" s="305"/>
      <c r="W1181" s="305"/>
      <c r="X1181" s="305"/>
      <c r="Y1181" s="305"/>
      <c r="Z1181" s="305"/>
    </row>
    <row r="1182" spans="1:26" x14ac:dyDescent="0.2">
      <c r="A1182" s="305"/>
      <c r="B1182" s="305"/>
      <c r="C1182" s="305"/>
      <c r="D1182" s="305"/>
      <c r="E1182" s="305"/>
      <c r="F1182" s="305"/>
      <c r="G1182" s="305"/>
      <c r="H1182" s="305"/>
      <c r="I1182" s="305"/>
      <c r="J1182" s="305"/>
      <c r="K1182" s="305"/>
      <c r="L1182" s="305"/>
      <c r="M1182" s="305"/>
      <c r="N1182" s="305"/>
      <c r="O1182" s="305"/>
      <c r="P1182" s="305"/>
      <c r="Q1182" s="305"/>
      <c r="R1182" s="305"/>
      <c r="S1182" s="305"/>
      <c r="T1182" s="305"/>
      <c r="U1182" s="305"/>
      <c r="V1182" s="305"/>
      <c r="W1182" s="305"/>
      <c r="X1182" s="305"/>
      <c r="Y1182" s="305"/>
      <c r="Z1182" s="305"/>
    </row>
    <row r="1183" spans="1:26" x14ac:dyDescent="0.2">
      <c r="A1183" s="305"/>
      <c r="B1183" s="305"/>
      <c r="C1183" s="305"/>
      <c r="D1183" s="305"/>
      <c r="E1183" s="305"/>
      <c r="F1183" s="305"/>
      <c r="G1183" s="305"/>
      <c r="H1183" s="305"/>
      <c r="I1183" s="305"/>
      <c r="J1183" s="305"/>
      <c r="K1183" s="305"/>
      <c r="L1183" s="305"/>
      <c r="M1183" s="305"/>
      <c r="N1183" s="305"/>
      <c r="O1183" s="305"/>
      <c r="P1183" s="305"/>
      <c r="Q1183" s="305"/>
      <c r="R1183" s="305"/>
      <c r="S1183" s="305"/>
      <c r="T1183" s="305"/>
      <c r="U1183" s="305"/>
      <c r="V1183" s="305"/>
      <c r="W1183" s="305"/>
      <c r="X1183" s="305"/>
      <c r="Y1183" s="305"/>
      <c r="Z1183" s="305"/>
    </row>
    <row r="1184" spans="1:26" x14ac:dyDescent="0.2">
      <c r="A1184" s="305"/>
      <c r="B1184" s="305"/>
      <c r="C1184" s="305"/>
      <c r="D1184" s="305"/>
      <c r="E1184" s="305"/>
      <c r="F1184" s="305"/>
      <c r="G1184" s="305"/>
      <c r="H1184" s="305"/>
      <c r="I1184" s="305"/>
      <c r="J1184" s="305"/>
      <c r="K1184" s="305"/>
      <c r="L1184" s="305"/>
      <c r="M1184" s="305"/>
      <c r="N1184" s="305"/>
      <c r="O1184" s="305"/>
      <c r="P1184" s="305"/>
      <c r="Q1184" s="305"/>
      <c r="R1184" s="305"/>
      <c r="S1184" s="305"/>
      <c r="T1184" s="305"/>
      <c r="U1184" s="305"/>
      <c r="V1184" s="305"/>
      <c r="W1184" s="305"/>
      <c r="X1184" s="305"/>
      <c r="Y1184" s="305"/>
      <c r="Z1184" s="305"/>
    </row>
    <row r="1185" spans="1:26" x14ac:dyDescent="0.2">
      <c r="A1185" s="305"/>
      <c r="B1185" s="305"/>
      <c r="C1185" s="305"/>
      <c r="D1185" s="305"/>
      <c r="E1185" s="305"/>
      <c r="F1185" s="305"/>
      <c r="G1185" s="305"/>
      <c r="H1185" s="305"/>
      <c r="I1185" s="305"/>
      <c r="J1185" s="305"/>
      <c r="K1185" s="305"/>
      <c r="L1185" s="305"/>
      <c r="M1185" s="305"/>
      <c r="N1185" s="305"/>
      <c r="O1185" s="305"/>
      <c r="P1185" s="305"/>
      <c r="Q1185" s="305"/>
      <c r="R1185" s="305"/>
      <c r="S1185" s="305"/>
      <c r="T1185" s="305"/>
      <c r="U1185" s="305"/>
      <c r="V1185" s="305"/>
      <c r="W1185" s="305"/>
      <c r="X1185" s="305"/>
      <c r="Y1185" s="305"/>
      <c r="Z1185" s="305"/>
    </row>
    <row r="1186" spans="1:26" x14ac:dyDescent="0.2">
      <c r="A1186" s="305"/>
      <c r="B1186" s="305"/>
      <c r="C1186" s="305"/>
      <c r="D1186" s="305"/>
      <c r="E1186" s="305"/>
      <c r="F1186" s="305"/>
      <c r="G1186" s="305"/>
      <c r="H1186" s="305"/>
      <c r="I1186" s="305"/>
      <c r="J1186" s="305"/>
      <c r="K1186" s="305"/>
      <c r="L1186" s="305"/>
      <c r="M1186" s="305"/>
      <c r="N1186" s="305"/>
      <c r="O1186" s="305"/>
      <c r="P1186" s="305"/>
      <c r="Q1186" s="305"/>
      <c r="R1186" s="305"/>
      <c r="S1186" s="305"/>
      <c r="T1186" s="305"/>
      <c r="U1186" s="305"/>
      <c r="V1186" s="305"/>
      <c r="W1186" s="305"/>
      <c r="X1186" s="305"/>
      <c r="Y1186" s="305"/>
      <c r="Z1186" s="305"/>
    </row>
    <row r="1187" spans="1:26" x14ac:dyDescent="0.2">
      <c r="A1187" s="305"/>
      <c r="B1187" s="305"/>
      <c r="C1187" s="305"/>
      <c r="D1187" s="305"/>
      <c r="E1187" s="305"/>
      <c r="F1187" s="305"/>
      <c r="G1187" s="305"/>
      <c r="H1187" s="305"/>
      <c r="I1187" s="305"/>
      <c r="J1187" s="305"/>
      <c r="K1187" s="305"/>
      <c r="L1187" s="305"/>
      <c r="M1187" s="305"/>
      <c r="N1187" s="305"/>
      <c r="O1187" s="305"/>
      <c r="P1187" s="305"/>
      <c r="Q1187" s="305"/>
      <c r="R1187" s="305"/>
      <c r="S1187" s="305"/>
      <c r="T1187" s="305"/>
      <c r="U1187" s="305"/>
      <c r="V1187" s="305"/>
      <c r="W1187" s="305"/>
      <c r="X1187" s="305"/>
      <c r="Y1187" s="305"/>
      <c r="Z1187" s="305"/>
    </row>
    <row r="1188" spans="1:26" x14ac:dyDescent="0.2">
      <c r="A1188" s="305"/>
      <c r="B1188" s="305"/>
      <c r="C1188" s="305"/>
      <c r="D1188" s="305"/>
      <c r="E1188" s="305"/>
      <c r="F1188" s="305"/>
      <c r="G1188" s="305"/>
      <c r="H1188" s="305"/>
      <c r="I1188" s="305"/>
      <c r="J1188" s="305"/>
      <c r="K1188" s="305"/>
      <c r="L1188" s="305"/>
      <c r="M1188" s="305"/>
      <c r="N1188" s="305"/>
      <c r="O1188" s="305"/>
      <c r="P1188" s="305"/>
      <c r="Q1188" s="305"/>
      <c r="R1188" s="305"/>
      <c r="S1188" s="305"/>
      <c r="T1188" s="305"/>
      <c r="U1188" s="305"/>
      <c r="V1188" s="305"/>
      <c r="W1188" s="305"/>
      <c r="X1188" s="305"/>
      <c r="Y1188" s="305"/>
      <c r="Z1188" s="305"/>
    </row>
    <row r="1189" spans="1:26" x14ac:dyDescent="0.2">
      <c r="A1189" s="305"/>
      <c r="B1189" s="305"/>
      <c r="C1189" s="305"/>
      <c r="D1189" s="305"/>
      <c r="E1189" s="305"/>
      <c r="F1189" s="305"/>
      <c r="G1189" s="305"/>
      <c r="H1189" s="305"/>
      <c r="I1189" s="305"/>
      <c r="J1189" s="305"/>
      <c r="K1189" s="305"/>
      <c r="L1189" s="305"/>
      <c r="M1189" s="305"/>
      <c r="N1189" s="305"/>
      <c r="O1189" s="305"/>
      <c r="P1189" s="305"/>
      <c r="Q1189" s="305"/>
      <c r="R1189" s="305"/>
      <c r="S1189" s="305"/>
      <c r="T1189" s="305"/>
      <c r="U1189" s="305"/>
      <c r="V1189" s="305"/>
      <c r="W1189" s="305"/>
      <c r="X1189" s="305"/>
      <c r="Y1189" s="305"/>
      <c r="Z1189" s="305"/>
    </row>
    <row r="1190" spans="1:26" x14ac:dyDescent="0.2">
      <c r="A1190" s="305"/>
      <c r="B1190" s="305"/>
      <c r="C1190" s="305"/>
      <c r="D1190" s="305"/>
      <c r="E1190" s="305"/>
      <c r="F1190" s="305"/>
      <c r="G1190" s="305"/>
      <c r="H1190" s="305"/>
      <c r="I1190" s="305"/>
      <c r="J1190" s="305"/>
      <c r="K1190" s="305"/>
      <c r="L1190" s="305"/>
      <c r="M1190" s="305"/>
      <c r="N1190" s="305"/>
      <c r="O1190" s="305"/>
      <c r="P1190" s="305"/>
      <c r="Q1190" s="305"/>
      <c r="R1190" s="305"/>
      <c r="S1190" s="305"/>
      <c r="T1190" s="305"/>
      <c r="U1190" s="305"/>
      <c r="V1190" s="305"/>
      <c r="W1190" s="305"/>
      <c r="X1190" s="305"/>
      <c r="Y1190" s="305"/>
      <c r="Z1190" s="305"/>
    </row>
    <row r="1191" spans="1:26" x14ac:dyDescent="0.2">
      <c r="A1191" s="305"/>
      <c r="B1191" s="305"/>
      <c r="C1191" s="305"/>
      <c r="D1191" s="305"/>
      <c r="E1191" s="305"/>
      <c r="F1191" s="305"/>
      <c r="G1191" s="305"/>
      <c r="H1191" s="305"/>
      <c r="I1191" s="305"/>
      <c r="J1191" s="305"/>
      <c r="K1191" s="305"/>
      <c r="L1191" s="305"/>
      <c r="M1191" s="305"/>
      <c r="N1191" s="305"/>
      <c r="O1191" s="305"/>
      <c r="P1191" s="305"/>
      <c r="Q1191" s="305"/>
      <c r="R1191" s="305"/>
      <c r="S1191" s="305"/>
      <c r="T1191" s="305"/>
      <c r="U1191" s="305"/>
      <c r="V1191" s="305"/>
      <c r="W1191" s="305"/>
      <c r="X1191" s="305"/>
      <c r="Y1191" s="305"/>
      <c r="Z1191" s="305"/>
    </row>
    <row r="1192" spans="1:26" x14ac:dyDescent="0.2">
      <c r="A1192" s="305"/>
      <c r="B1192" s="305"/>
      <c r="C1192" s="305"/>
      <c r="D1192" s="305"/>
      <c r="E1192" s="305"/>
      <c r="F1192" s="305"/>
      <c r="G1192" s="305"/>
      <c r="H1192" s="305"/>
      <c r="I1192" s="305"/>
      <c r="J1192" s="305"/>
      <c r="K1192" s="305"/>
      <c r="L1192" s="305"/>
      <c r="M1192" s="305"/>
      <c r="N1192" s="305"/>
      <c r="O1192" s="305"/>
      <c r="P1192" s="305"/>
      <c r="Q1192" s="305"/>
      <c r="R1192" s="305"/>
      <c r="S1192" s="305"/>
      <c r="T1192" s="305"/>
      <c r="U1192" s="305"/>
      <c r="V1192" s="305"/>
      <c r="W1192" s="305"/>
      <c r="X1192" s="305"/>
      <c r="Y1192" s="305"/>
      <c r="Z1192" s="305"/>
    </row>
    <row r="1193" spans="1:26" x14ac:dyDescent="0.2">
      <c r="A1193" s="305"/>
      <c r="B1193" s="305"/>
      <c r="C1193" s="305"/>
      <c r="D1193" s="305"/>
      <c r="E1193" s="305"/>
      <c r="F1193" s="305"/>
      <c r="G1193" s="305"/>
      <c r="H1193" s="305"/>
      <c r="I1193" s="305"/>
      <c r="J1193" s="305"/>
      <c r="K1193" s="305"/>
      <c r="L1193" s="305"/>
      <c r="M1193" s="305"/>
      <c r="N1193" s="305"/>
      <c r="O1193" s="305"/>
      <c r="P1193" s="305"/>
      <c r="Q1193" s="305"/>
      <c r="R1193" s="305"/>
      <c r="S1193" s="305"/>
      <c r="T1193" s="305"/>
      <c r="U1193" s="305"/>
      <c r="V1193" s="305"/>
      <c r="W1193" s="305"/>
      <c r="X1193" s="305"/>
      <c r="Y1193" s="305"/>
      <c r="Z1193" s="305"/>
    </row>
    <row r="1194" spans="1:26" x14ac:dyDescent="0.2">
      <c r="A1194" s="305"/>
      <c r="B1194" s="305"/>
      <c r="C1194" s="305"/>
      <c r="D1194" s="305"/>
      <c r="E1194" s="305"/>
      <c r="F1194" s="305"/>
      <c r="G1194" s="305"/>
      <c r="H1194" s="305"/>
      <c r="I1194" s="305"/>
      <c r="J1194" s="305"/>
      <c r="K1194" s="305"/>
      <c r="L1194" s="305"/>
      <c r="M1194" s="305"/>
      <c r="N1194" s="305"/>
      <c r="O1194" s="305"/>
      <c r="P1194" s="305"/>
      <c r="Q1194" s="305"/>
      <c r="R1194" s="305"/>
      <c r="S1194" s="305"/>
      <c r="T1194" s="305"/>
      <c r="U1194" s="305"/>
      <c r="V1194" s="305"/>
      <c r="W1194" s="305"/>
      <c r="X1194" s="305"/>
      <c r="Y1194" s="305"/>
      <c r="Z1194" s="305"/>
    </row>
    <row r="1195" spans="1:26" x14ac:dyDescent="0.2">
      <c r="A1195" s="305"/>
      <c r="B1195" s="305"/>
      <c r="C1195" s="305"/>
      <c r="D1195" s="305"/>
      <c r="E1195" s="305"/>
      <c r="F1195" s="305"/>
      <c r="G1195" s="305"/>
      <c r="H1195" s="305"/>
      <c r="I1195" s="305"/>
      <c r="J1195" s="305"/>
      <c r="K1195" s="305"/>
      <c r="L1195" s="305"/>
      <c r="M1195" s="305"/>
      <c r="N1195" s="305"/>
      <c r="O1195" s="305"/>
      <c r="P1195" s="305"/>
      <c r="Q1195" s="305"/>
      <c r="R1195" s="305"/>
      <c r="S1195" s="305"/>
      <c r="T1195" s="305"/>
      <c r="U1195" s="305"/>
      <c r="V1195" s="305"/>
      <c r="W1195" s="305"/>
      <c r="X1195" s="305"/>
      <c r="Y1195" s="305"/>
      <c r="Z1195" s="305"/>
    </row>
    <row r="1196" spans="1:26" x14ac:dyDescent="0.2">
      <c r="A1196" s="305"/>
      <c r="B1196" s="305"/>
      <c r="C1196" s="305"/>
      <c r="D1196" s="305"/>
      <c r="E1196" s="305"/>
      <c r="F1196" s="305"/>
      <c r="G1196" s="305"/>
      <c r="H1196" s="305"/>
      <c r="I1196" s="305"/>
      <c r="J1196" s="305"/>
      <c r="K1196" s="305"/>
      <c r="L1196" s="305"/>
      <c r="M1196" s="305"/>
      <c r="N1196" s="305"/>
      <c r="O1196" s="305"/>
      <c r="P1196" s="305"/>
      <c r="Q1196" s="305"/>
      <c r="R1196" s="305"/>
      <c r="S1196" s="305"/>
      <c r="T1196" s="305"/>
      <c r="U1196" s="305"/>
      <c r="V1196" s="305"/>
      <c r="W1196" s="305"/>
      <c r="X1196" s="305"/>
      <c r="Y1196" s="305"/>
      <c r="Z1196" s="305"/>
    </row>
    <row r="1197" spans="1:26" x14ac:dyDescent="0.2">
      <c r="A1197" s="305"/>
      <c r="B1197" s="305"/>
      <c r="C1197" s="305"/>
      <c r="D1197" s="305"/>
      <c r="E1197" s="305"/>
      <c r="F1197" s="305"/>
      <c r="G1197" s="305"/>
      <c r="H1197" s="305"/>
      <c r="I1197" s="305"/>
      <c r="J1197" s="305"/>
      <c r="K1197" s="305"/>
      <c r="L1197" s="305"/>
      <c r="M1197" s="305"/>
      <c r="N1197" s="305"/>
      <c r="O1197" s="305"/>
      <c r="P1197" s="305"/>
      <c r="Q1197" s="305"/>
      <c r="R1197" s="305"/>
      <c r="S1197" s="305"/>
      <c r="T1197" s="305"/>
      <c r="U1197" s="305"/>
      <c r="V1197" s="305"/>
      <c r="W1197" s="305"/>
      <c r="X1197" s="305"/>
      <c r="Y1197" s="305"/>
      <c r="Z1197" s="305"/>
    </row>
    <row r="1198" spans="1:26" x14ac:dyDescent="0.2">
      <c r="A1198" s="305"/>
      <c r="B1198" s="305"/>
      <c r="C1198" s="305"/>
      <c r="D1198" s="305"/>
      <c r="E1198" s="305"/>
      <c r="F1198" s="305"/>
      <c r="G1198" s="305"/>
      <c r="H1198" s="305"/>
      <c r="I1198" s="305"/>
      <c r="J1198" s="305"/>
      <c r="K1198" s="305"/>
      <c r="L1198" s="305"/>
      <c r="M1198" s="305"/>
      <c r="N1198" s="305"/>
      <c r="O1198" s="305"/>
      <c r="P1198" s="305"/>
      <c r="Q1198" s="305"/>
      <c r="R1198" s="305"/>
      <c r="S1198" s="305"/>
      <c r="T1198" s="305"/>
      <c r="U1198" s="305"/>
      <c r="V1198" s="305"/>
      <c r="W1198" s="305"/>
      <c r="X1198" s="305"/>
      <c r="Y1198" s="305"/>
      <c r="Z1198" s="305"/>
    </row>
    <row r="1199" spans="1:26" x14ac:dyDescent="0.2">
      <c r="A1199" s="305"/>
      <c r="B1199" s="305"/>
      <c r="C1199" s="305"/>
      <c r="D1199" s="305"/>
      <c r="E1199" s="305"/>
      <c r="F1199" s="305"/>
      <c r="G1199" s="305"/>
      <c r="H1199" s="305"/>
      <c r="I1199" s="305"/>
      <c r="J1199" s="305"/>
      <c r="K1199" s="305"/>
      <c r="L1199" s="305"/>
      <c r="M1199" s="305"/>
      <c r="N1199" s="305"/>
      <c r="O1199" s="305"/>
      <c r="P1199" s="305"/>
      <c r="Q1199" s="305"/>
      <c r="R1199" s="305"/>
      <c r="S1199" s="305"/>
      <c r="T1199" s="305"/>
      <c r="U1199" s="305"/>
      <c r="V1199" s="305"/>
      <c r="W1199" s="305"/>
      <c r="X1199" s="305"/>
      <c r="Y1199" s="305"/>
      <c r="Z1199" s="305"/>
    </row>
    <row r="1200" spans="1:26" x14ac:dyDescent="0.2">
      <c r="A1200" s="305"/>
      <c r="B1200" s="305"/>
      <c r="C1200" s="305"/>
      <c r="D1200" s="305"/>
      <c r="E1200" s="305"/>
      <c r="F1200" s="305"/>
      <c r="G1200" s="305"/>
      <c r="H1200" s="305"/>
      <c r="I1200" s="305"/>
      <c r="J1200" s="305"/>
      <c r="K1200" s="305"/>
      <c r="L1200" s="305"/>
      <c r="M1200" s="305"/>
      <c r="N1200" s="305"/>
      <c r="O1200" s="305"/>
      <c r="P1200" s="305"/>
      <c r="Q1200" s="305"/>
      <c r="R1200" s="305"/>
      <c r="S1200" s="305"/>
      <c r="T1200" s="305"/>
      <c r="U1200" s="305"/>
      <c r="V1200" s="305"/>
      <c r="W1200" s="305"/>
      <c r="X1200" s="305"/>
      <c r="Y1200" s="305"/>
      <c r="Z1200" s="305"/>
    </row>
    <row r="1201" spans="1:26" x14ac:dyDescent="0.2">
      <c r="A1201" s="305"/>
      <c r="B1201" s="305"/>
      <c r="C1201" s="305"/>
      <c r="D1201" s="305"/>
      <c r="E1201" s="305"/>
      <c r="F1201" s="305"/>
      <c r="G1201" s="305"/>
      <c r="H1201" s="305"/>
      <c r="I1201" s="305"/>
      <c r="J1201" s="305"/>
      <c r="K1201" s="305"/>
      <c r="L1201" s="305"/>
      <c r="M1201" s="305"/>
      <c r="N1201" s="305"/>
      <c r="O1201" s="305"/>
      <c r="P1201" s="305"/>
      <c r="Q1201" s="305"/>
      <c r="R1201" s="305"/>
      <c r="S1201" s="305"/>
      <c r="T1201" s="305"/>
      <c r="U1201" s="305"/>
      <c r="V1201" s="305"/>
      <c r="W1201" s="305"/>
      <c r="X1201" s="305"/>
      <c r="Y1201" s="305"/>
      <c r="Z1201" s="305"/>
    </row>
    <row r="1202" spans="1:26" x14ac:dyDescent="0.2">
      <c r="A1202" s="305"/>
      <c r="B1202" s="305"/>
      <c r="C1202" s="305"/>
      <c r="D1202" s="305"/>
      <c r="E1202" s="305"/>
      <c r="F1202" s="305"/>
      <c r="G1202" s="305"/>
      <c r="H1202" s="305"/>
      <c r="I1202" s="305"/>
      <c r="J1202" s="305"/>
      <c r="K1202" s="305"/>
      <c r="L1202" s="305"/>
      <c r="M1202" s="305"/>
      <c r="N1202" s="305"/>
      <c r="O1202" s="305"/>
      <c r="P1202" s="305"/>
      <c r="Q1202" s="305"/>
      <c r="R1202" s="305"/>
      <c r="S1202" s="305"/>
      <c r="T1202" s="305"/>
      <c r="U1202" s="305"/>
      <c r="V1202" s="305"/>
      <c r="W1202" s="305"/>
      <c r="X1202" s="305"/>
      <c r="Y1202" s="305"/>
      <c r="Z1202" s="305"/>
    </row>
    <row r="1203" spans="1:26" x14ac:dyDescent="0.2">
      <c r="A1203" s="305"/>
      <c r="B1203" s="305"/>
      <c r="C1203" s="305"/>
      <c r="D1203" s="305"/>
      <c r="E1203" s="305"/>
      <c r="F1203" s="305"/>
      <c r="G1203" s="305"/>
      <c r="H1203" s="305"/>
      <c r="I1203" s="305"/>
      <c r="J1203" s="305"/>
      <c r="K1203" s="305"/>
      <c r="L1203" s="305"/>
      <c r="M1203" s="305"/>
      <c r="N1203" s="305"/>
      <c r="O1203" s="305"/>
      <c r="P1203" s="305"/>
      <c r="Q1203" s="305"/>
      <c r="R1203" s="305"/>
      <c r="S1203" s="305"/>
      <c r="T1203" s="305"/>
      <c r="U1203" s="305"/>
      <c r="V1203" s="305"/>
      <c r="W1203" s="305"/>
      <c r="X1203" s="305"/>
      <c r="Y1203" s="305"/>
      <c r="Z1203" s="305"/>
    </row>
    <row r="1204" spans="1:26" x14ac:dyDescent="0.2">
      <c r="A1204" s="305"/>
      <c r="B1204" s="305"/>
      <c r="C1204" s="305"/>
      <c r="D1204" s="305"/>
      <c r="E1204" s="305"/>
      <c r="F1204" s="305"/>
      <c r="G1204" s="305"/>
      <c r="H1204" s="305"/>
      <c r="I1204" s="305"/>
      <c r="J1204" s="305"/>
      <c r="K1204" s="305"/>
      <c r="L1204" s="305"/>
      <c r="M1204" s="305"/>
      <c r="N1204" s="305"/>
      <c r="O1204" s="305"/>
      <c r="P1204" s="305"/>
      <c r="Q1204" s="305"/>
      <c r="R1204" s="305"/>
      <c r="S1204" s="305"/>
      <c r="T1204" s="305"/>
      <c r="U1204" s="305"/>
      <c r="V1204" s="305"/>
      <c r="W1204" s="305"/>
      <c r="X1204" s="305"/>
      <c r="Y1204" s="305"/>
      <c r="Z1204" s="305"/>
    </row>
    <row r="1205" spans="1:26" x14ac:dyDescent="0.2">
      <c r="A1205" s="305"/>
      <c r="B1205" s="305"/>
      <c r="C1205" s="305"/>
      <c r="D1205" s="305"/>
      <c r="E1205" s="305"/>
      <c r="F1205" s="305"/>
      <c r="G1205" s="305"/>
      <c r="H1205" s="305"/>
      <c r="I1205" s="305"/>
      <c r="J1205" s="305"/>
      <c r="K1205" s="305"/>
      <c r="L1205" s="305"/>
      <c r="M1205" s="305"/>
      <c r="N1205" s="305"/>
      <c r="O1205" s="305"/>
      <c r="P1205" s="305"/>
      <c r="Q1205" s="305"/>
      <c r="R1205" s="305"/>
      <c r="S1205" s="305"/>
      <c r="T1205" s="305"/>
      <c r="U1205" s="305"/>
      <c r="V1205" s="305"/>
      <c r="W1205" s="305"/>
      <c r="X1205" s="305"/>
      <c r="Y1205" s="305"/>
      <c r="Z1205" s="305"/>
    </row>
    <row r="1206" spans="1:26" x14ac:dyDescent="0.2">
      <c r="A1206" s="305"/>
      <c r="B1206" s="305"/>
      <c r="C1206" s="305"/>
      <c r="D1206" s="305"/>
      <c r="E1206" s="305"/>
      <c r="F1206" s="305"/>
      <c r="G1206" s="305"/>
      <c r="H1206" s="305"/>
      <c r="I1206" s="305"/>
      <c r="J1206" s="305"/>
      <c r="K1206" s="305"/>
      <c r="L1206" s="305"/>
      <c r="M1206" s="305"/>
      <c r="N1206" s="305"/>
      <c r="O1206" s="305"/>
      <c r="P1206" s="305"/>
      <c r="Q1206" s="305"/>
      <c r="R1206" s="305"/>
      <c r="S1206" s="305"/>
      <c r="T1206" s="305"/>
      <c r="U1206" s="305"/>
      <c r="V1206" s="305"/>
      <c r="W1206" s="305"/>
      <c r="X1206" s="305"/>
      <c r="Y1206" s="305"/>
      <c r="Z1206" s="305"/>
    </row>
    <row r="1207" spans="1:26" x14ac:dyDescent="0.2">
      <c r="A1207" s="305"/>
      <c r="B1207" s="305"/>
      <c r="C1207" s="305"/>
      <c r="D1207" s="305"/>
      <c r="E1207" s="305"/>
      <c r="F1207" s="305"/>
      <c r="G1207" s="305"/>
      <c r="H1207" s="305"/>
      <c r="I1207" s="305"/>
      <c r="J1207" s="305"/>
      <c r="K1207" s="305"/>
      <c r="L1207" s="305"/>
      <c r="M1207" s="305"/>
      <c r="N1207" s="305"/>
      <c r="O1207" s="305"/>
      <c r="P1207" s="305"/>
      <c r="Q1207" s="305"/>
      <c r="R1207" s="305"/>
      <c r="S1207" s="305"/>
      <c r="T1207" s="305"/>
      <c r="U1207" s="305"/>
      <c r="V1207" s="305"/>
      <c r="W1207" s="305"/>
      <c r="X1207" s="305"/>
      <c r="Y1207" s="305"/>
      <c r="Z1207" s="305"/>
    </row>
    <row r="1208" spans="1:26" x14ac:dyDescent="0.2">
      <c r="A1208" s="305"/>
      <c r="B1208" s="305"/>
      <c r="C1208" s="305"/>
      <c r="D1208" s="305"/>
      <c r="E1208" s="305"/>
      <c r="F1208" s="305"/>
      <c r="G1208" s="305"/>
      <c r="H1208" s="305"/>
      <c r="I1208" s="305"/>
      <c r="J1208" s="305"/>
      <c r="K1208" s="305"/>
      <c r="L1208" s="305"/>
      <c r="M1208" s="305"/>
      <c r="N1208" s="305"/>
      <c r="O1208" s="305"/>
      <c r="P1208" s="305"/>
      <c r="Q1208" s="305"/>
      <c r="R1208" s="305"/>
      <c r="S1208" s="305"/>
      <c r="T1208" s="305"/>
      <c r="U1208" s="305"/>
      <c r="V1208" s="305"/>
      <c r="W1208" s="305"/>
      <c r="X1208" s="305"/>
      <c r="Y1208" s="305"/>
      <c r="Z1208" s="305"/>
    </row>
    <row r="1209" spans="1:26" x14ac:dyDescent="0.2">
      <c r="A1209" s="305"/>
      <c r="B1209" s="305"/>
      <c r="C1209" s="305"/>
      <c r="D1209" s="305"/>
      <c r="E1209" s="305"/>
      <c r="F1209" s="305"/>
      <c r="G1209" s="305"/>
      <c r="H1209" s="305"/>
      <c r="I1209" s="305"/>
      <c r="J1209" s="305"/>
      <c r="K1209" s="305"/>
      <c r="L1209" s="305"/>
      <c r="M1209" s="305"/>
      <c r="N1209" s="305"/>
      <c r="O1209" s="305"/>
      <c r="P1209" s="305"/>
      <c r="Q1209" s="305"/>
      <c r="R1209" s="305"/>
      <c r="S1209" s="305"/>
      <c r="T1209" s="305"/>
      <c r="U1209" s="305"/>
      <c r="V1209" s="305"/>
      <c r="W1209" s="305"/>
      <c r="X1209" s="305"/>
      <c r="Y1209" s="305"/>
      <c r="Z1209" s="305"/>
    </row>
    <row r="1210" spans="1:26" x14ac:dyDescent="0.2">
      <c r="A1210" s="305"/>
      <c r="B1210" s="305"/>
      <c r="C1210" s="305"/>
      <c r="D1210" s="305"/>
      <c r="E1210" s="305"/>
      <c r="F1210" s="305"/>
      <c r="G1210" s="305"/>
      <c r="H1210" s="305"/>
      <c r="I1210" s="305"/>
      <c r="J1210" s="305"/>
      <c r="K1210" s="305"/>
      <c r="L1210" s="305"/>
      <c r="M1210" s="305"/>
      <c r="N1210" s="305"/>
      <c r="O1210" s="305"/>
      <c r="P1210" s="305"/>
      <c r="Q1210" s="305"/>
      <c r="R1210" s="305"/>
      <c r="S1210" s="305"/>
      <c r="T1210" s="305"/>
      <c r="U1210" s="305"/>
      <c r="V1210" s="305"/>
      <c r="W1210" s="305"/>
      <c r="X1210" s="305"/>
      <c r="Y1210" s="305"/>
      <c r="Z1210" s="305"/>
    </row>
    <row r="1211" spans="1:26" x14ac:dyDescent="0.2">
      <c r="A1211" s="305"/>
      <c r="B1211" s="305"/>
      <c r="C1211" s="305"/>
      <c r="D1211" s="305"/>
      <c r="E1211" s="305"/>
      <c r="F1211" s="305"/>
      <c r="G1211" s="305"/>
      <c r="H1211" s="305"/>
      <c r="I1211" s="305"/>
      <c r="J1211" s="305"/>
      <c r="K1211" s="305"/>
      <c r="L1211" s="305"/>
      <c r="M1211" s="305"/>
      <c r="N1211" s="305"/>
      <c r="O1211" s="305"/>
      <c r="P1211" s="305"/>
      <c r="Q1211" s="305"/>
      <c r="R1211" s="305"/>
      <c r="S1211" s="305"/>
      <c r="T1211" s="305"/>
      <c r="U1211" s="305"/>
      <c r="V1211" s="305"/>
      <c r="W1211" s="305"/>
      <c r="X1211" s="305"/>
      <c r="Y1211" s="305"/>
      <c r="Z1211" s="305"/>
    </row>
    <row r="1212" spans="1:26" x14ac:dyDescent="0.2">
      <c r="A1212" s="305"/>
      <c r="B1212" s="305"/>
      <c r="C1212" s="305"/>
      <c r="D1212" s="305"/>
      <c r="E1212" s="305"/>
      <c r="F1212" s="305"/>
      <c r="G1212" s="305"/>
      <c r="H1212" s="305"/>
      <c r="I1212" s="305"/>
      <c r="J1212" s="305"/>
      <c r="K1212" s="305"/>
      <c r="L1212" s="305"/>
      <c r="M1212" s="305"/>
      <c r="N1212" s="305"/>
      <c r="O1212" s="305"/>
      <c r="P1212" s="305"/>
      <c r="Q1212" s="305"/>
      <c r="R1212" s="305"/>
      <c r="S1212" s="305"/>
      <c r="T1212" s="305"/>
      <c r="U1212" s="305"/>
      <c r="V1212" s="305"/>
      <c r="W1212" s="305"/>
      <c r="X1212" s="305"/>
      <c r="Y1212" s="305"/>
      <c r="Z1212" s="305"/>
    </row>
    <row r="1213" spans="1:26" x14ac:dyDescent="0.2">
      <c r="A1213" s="305"/>
      <c r="B1213" s="305"/>
      <c r="C1213" s="305"/>
      <c r="D1213" s="305"/>
      <c r="E1213" s="305"/>
      <c r="F1213" s="305"/>
      <c r="G1213" s="305"/>
      <c r="H1213" s="305"/>
      <c r="I1213" s="305"/>
      <c r="J1213" s="305"/>
      <c r="K1213" s="305"/>
      <c r="L1213" s="305"/>
      <c r="M1213" s="305"/>
      <c r="N1213" s="305"/>
      <c r="O1213" s="305"/>
      <c r="P1213" s="305"/>
      <c r="Q1213" s="305"/>
      <c r="R1213" s="305"/>
      <c r="S1213" s="305"/>
      <c r="T1213" s="305"/>
      <c r="U1213" s="305"/>
      <c r="V1213" s="305"/>
      <c r="W1213" s="305"/>
      <c r="X1213" s="305"/>
      <c r="Y1213" s="305"/>
      <c r="Z1213" s="305"/>
    </row>
    <row r="1214" spans="1:26" x14ac:dyDescent="0.2">
      <c r="A1214" s="305"/>
      <c r="B1214" s="305"/>
      <c r="C1214" s="305"/>
      <c r="D1214" s="305"/>
      <c r="E1214" s="305"/>
      <c r="F1214" s="305"/>
      <c r="G1214" s="305"/>
      <c r="H1214" s="305"/>
      <c r="I1214" s="305"/>
      <c r="J1214" s="305"/>
      <c r="K1214" s="305"/>
      <c r="L1214" s="305"/>
      <c r="M1214" s="305"/>
      <c r="N1214" s="305"/>
      <c r="O1214" s="305"/>
      <c r="P1214" s="305"/>
      <c r="Q1214" s="305"/>
      <c r="R1214" s="305"/>
      <c r="S1214" s="305"/>
      <c r="T1214" s="305"/>
      <c r="U1214" s="305"/>
      <c r="V1214" s="305"/>
      <c r="W1214" s="305"/>
      <c r="X1214" s="305"/>
      <c r="Y1214" s="305"/>
      <c r="Z1214" s="305"/>
    </row>
    <row r="1215" spans="1:26" x14ac:dyDescent="0.2">
      <c r="A1215" s="305"/>
      <c r="B1215" s="305"/>
      <c r="C1215" s="305"/>
      <c r="D1215" s="305"/>
      <c r="E1215" s="305"/>
      <c r="F1215" s="305"/>
      <c r="G1215" s="305"/>
      <c r="H1215" s="305"/>
      <c r="I1215" s="305"/>
      <c r="J1215" s="305"/>
      <c r="K1215" s="305"/>
      <c r="L1215" s="305"/>
      <c r="M1215" s="305"/>
      <c r="N1215" s="305"/>
      <c r="O1215" s="305"/>
      <c r="P1215" s="305"/>
      <c r="Q1215" s="305"/>
      <c r="R1215" s="305"/>
      <c r="S1215" s="305"/>
      <c r="T1215" s="305"/>
      <c r="U1215" s="305"/>
      <c r="V1215" s="305"/>
      <c r="W1215" s="305"/>
      <c r="X1215" s="305"/>
      <c r="Y1215" s="305"/>
      <c r="Z1215" s="305"/>
    </row>
    <row r="1216" spans="1:26" x14ac:dyDescent="0.2">
      <c r="A1216" s="305"/>
      <c r="B1216" s="305"/>
      <c r="C1216" s="305"/>
      <c r="D1216" s="305"/>
      <c r="E1216" s="305"/>
      <c r="F1216" s="305"/>
      <c r="G1216" s="305"/>
      <c r="H1216" s="305"/>
      <c r="I1216" s="305"/>
      <c r="J1216" s="305"/>
      <c r="K1216" s="305"/>
      <c r="L1216" s="305"/>
      <c r="M1216" s="305"/>
      <c r="N1216" s="305"/>
      <c r="O1216" s="305"/>
      <c r="P1216" s="305"/>
      <c r="Q1216" s="305"/>
      <c r="R1216" s="305"/>
      <c r="S1216" s="305"/>
      <c r="T1216" s="305"/>
      <c r="U1216" s="305"/>
      <c r="V1216" s="305"/>
      <c r="W1216" s="305"/>
      <c r="X1216" s="305"/>
      <c r="Y1216" s="305"/>
      <c r="Z1216" s="305"/>
    </row>
    <row r="1217" spans="1:26" x14ac:dyDescent="0.2">
      <c r="A1217" s="305"/>
      <c r="B1217" s="305"/>
      <c r="C1217" s="305"/>
      <c r="D1217" s="305"/>
      <c r="E1217" s="305"/>
      <c r="F1217" s="305"/>
      <c r="G1217" s="305"/>
      <c r="H1217" s="305"/>
      <c r="I1217" s="305"/>
      <c r="J1217" s="305"/>
      <c r="K1217" s="305"/>
      <c r="L1217" s="305"/>
      <c r="M1217" s="305"/>
      <c r="N1217" s="305"/>
      <c r="O1217" s="305"/>
      <c r="P1217" s="305"/>
      <c r="Q1217" s="305"/>
      <c r="R1217" s="305"/>
      <c r="S1217" s="305"/>
      <c r="T1217" s="305"/>
      <c r="U1217" s="305"/>
      <c r="V1217" s="305"/>
      <c r="W1217" s="305"/>
      <c r="X1217" s="305"/>
      <c r="Y1217" s="305"/>
      <c r="Z1217" s="305"/>
    </row>
    <row r="1218" spans="1:26" x14ac:dyDescent="0.2">
      <c r="A1218" s="305"/>
      <c r="B1218" s="305"/>
      <c r="C1218" s="305"/>
      <c r="D1218" s="305"/>
      <c r="E1218" s="305"/>
      <c r="F1218" s="305"/>
      <c r="G1218" s="305"/>
      <c r="H1218" s="305"/>
      <c r="I1218" s="305"/>
      <c r="J1218" s="305"/>
      <c r="K1218" s="305"/>
      <c r="L1218" s="305"/>
      <c r="M1218" s="305"/>
      <c r="N1218" s="305"/>
      <c r="O1218" s="305"/>
      <c r="P1218" s="305"/>
      <c r="Q1218" s="305"/>
      <c r="R1218" s="305"/>
      <c r="S1218" s="305"/>
      <c r="T1218" s="305"/>
      <c r="U1218" s="305"/>
      <c r="V1218" s="305"/>
      <c r="W1218" s="305"/>
      <c r="X1218" s="305"/>
      <c r="Y1218" s="305"/>
      <c r="Z1218" s="305"/>
    </row>
    <row r="1219" spans="1:26" x14ac:dyDescent="0.2">
      <c r="A1219" s="305"/>
      <c r="B1219" s="305"/>
      <c r="C1219" s="305"/>
      <c r="D1219" s="305"/>
      <c r="E1219" s="305"/>
      <c r="F1219" s="305"/>
      <c r="G1219" s="305"/>
      <c r="H1219" s="305"/>
      <c r="I1219" s="305"/>
      <c r="J1219" s="305"/>
      <c r="K1219" s="305"/>
      <c r="L1219" s="305"/>
      <c r="M1219" s="305"/>
      <c r="N1219" s="305"/>
      <c r="O1219" s="305"/>
      <c r="P1219" s="305"/>
      <c r="Q1219" s="305"/>
      <c r="R1219" s="305"/>
      <c r="S1219" s="305"/>
      <c r="T1219" s="305"/>
      <c r="U1219" s="305"/>
      <c r="V1219" s="305"/>
      <c r="W1219" s="305"/>
      <c r="X1219" s="305"/>
      <c r="Y1219" s="305"/>
      <c r="Z1219" s="305"/>
    </row>
    <row r="1220" spans="1:26" x14ac:dyDescent="0.2">
      <c r="A1220" s="305"/>
      <c r="B1220" s="305"/>
      <c r="C1220" s="305"/>
      <c r="D1220" s="305"/>
      <c r="E1220" s="305"/>
      <c r="F1220" s="305"/>
      <c r="G1220" s="305"/>
      <c r="H1220" s="305"/>
      <c r="I1220" s="305"/>
      <c r="J1220" s="305"/>
      <c r="K1220" s="305"/>
      <c r="L1220" s="305"/>
      <c r="M1220" s="305"/>
      <c r="N1220" s="305"/>
      <c r="O1220" s="305"/>
      <c r="P1220" s="305"/>
      <c r="Q1220" s="305"/>
      <c r="R1220" s="305"/>
      <c r="S1220" s="305"/>
      <c r="T1220" s="305"/>
      <c r="U1220" s="305"/>
      <c r="V1220" s="305"/>
      <c r="W1220" s="305"/>
      <c r="X1220" s="305"/>
      <c r="Y1220" s="305"/>
      <c r="Z1220" s="305"/>
    </row>
    <row r="1221" spans="1:26" x14ac:dyDescent="0.2">
      <c r="A1221" s="305"/>
      <c r="B1221" s="305"/>
      <c r="C1221" s="305"/>
      <c r="D1221" s="305"/>
      <c r="E1221" s="305"/>
      <c r="F1221" s="305"/>
      <c r="G1221" s="305"/>
      <c r="H1221" s="305"/>
      <c r="I1221" s="305"/>
      <c r="J1221" s="305"/>
      <c r="K1221" s="305"/>
      <c r="L1221" s="305"/>
      <c r="M1221" s="305"/>
      <c r="N1221" s="305"/>
      <c r="O1221" s="305"/>
      <c r="P1221" s="305"/>
      <c r="Q1221" s="305"/>
      <c r="R1221" s="305"/>
      <c r="S1221" s="305"/>
      <c r="T1221" s="305"/>
      <c r="U1221" s="305"/>
      <c r="V1221" s="305"/>
      <c r="W1221" s="305"/>
      <c r="X1221" s="305"/>
      <c r="Y1221" s="305"/>
      <c r="Z1221" s="305"/>
    </row>
    <row r="1222" spans="1:26" x14ac:dyDescent="0.2">
      <c r="A1222" s="305"/>
      <c r="B1222" s="305"/>
      <c r="C1222" s="305"/>
      <c r="D1222" s="305"/>
      <c r="E1222" s="305"/>
      <c r="F1222" s="305"/>
      <c r="G1222" s="305"/>
      <c r="H1222" s="305"/>
      <c r="I1222" s="305"/>
      <c r="J1222" s="305"/>
      <c r="K1222" s="305"/>
      <c r="L1222" s="305"/>
      <c r="M1222" s="305"/>
      <c r="N1222" s="305"/>
      <c r="O1222" s="305"/>
      <c r="P1222" s="305"/>
      <c r="Q1222" s="305"/>
      <c r="R1222" s="305"/>
      <c r="S1222" s="305"/>
      <c r="T1222" s="305"/>
      <c r="U1222" s="305"/>
      <c r="V1222" s="305"/>
      <c r="W1222" s="305"/>
      <c r="X1222" s="305"/>
      <c r="Y1222" s="305"/>
      <c r="Z1222" s="305"/>
    </row>
    <row r="1223" spans="1:26" x14ac:dyDescent="0.2">
      <c r="A1223" s="305"/>
      <c r="B1223" s="305"/>
      <c r="C1223" s="305"/>
      <c r="D1223" s="305"/>
      <c r="E1223" s="305"/>
      <c r="F1223" s="305"/>
      <c r="G1223" s="305"/>
      <c r="H1223" s="305"/>
      <c r="I1223" s="305"/>
      <c r="J1223" s="305"/>
      <c r="K1223" s="305"/>
      <c r="L1223" s="305"/>
      <c r="M1223" s="305"/>
      <c r="N1223" s="305"/>
      <c r="O1223" s="305"/>
      <c r="P1223" s="305"/>
      <c r="Q1223" s="305"/>
      <c r="R1223" s="305"/>
      <c r="S1223" s="305"/>
      <c r="T1223" s="305"/>
      <c r="U1223" s="305"/>
      <c r="V1223" s="305"/>
      <c r="W1223" s="305"/>
      <c r="X1223" s="305"/>
      <c r="Y1223" s="305"/>
      <c r="Z1223" s="305"/>
    </row>
    <row r="1224" spans="1:26" x14ac:dyDescent="0.2">
      <c r="A1224" s="305"/>
      <c r="B1224" s="305"/>
      <c r="C1224" s="305"/>
      <c r="D1224" s="305"/>
      <c r="E1224" s="305"/>
      <c r="F1224" s="305"/>
      <c r="G1224" s="305"/>
      <c r="H1224" s="305"/>
      <c r="I1224" s="305"/>
      <c r="J1224" s="305"/>
      <c r="K1224" s="305"/>
      <c r="L1224" s="305"/>
      <c r="M1224" s="305"/>
      <c r="N1224" s="305"/>
      <c r="O1224" s="305"/>
      <c r="P1224" s="305"/>
      <c r="Q1224" s="305"/>
      <c r="R1224" s="305"/>
      <c r="S1224" s="305"/>
      <c r="T1224" s="305"/>
      <c r="U1224" s="305"/>
      <c r="V1224" s="305"/>
      <c r="W1224" s="305"/>
      <c r="X1224" s="305"/>
      <c r="Y1224" s="305"/>
      <c r="Z1224" s="305"/>
    </row>
    <row r="1225" spans="1:26" x14ac:dyDescent="0.2">
      <c r="A1225" s="305"/>
      <c r="B1225" s="305"/>
      <c r="C1225" s="305"/>
      <c r="D1225" s="305"/>
      <c r="E1225" s="305"/>
      <c r="F1225" s="305"/>
      <c r="G1225" s="305"/>
      <c r="H1225" s="305"/>
      <c r="I1225" s="305"/>
      <c r="J1225" s="305"/>
      <c r="K1225" s="305"/>
      <c r="L1225" s="305"/>
      <c r="M1225" s="305"/>
      <c r="N1225" s="305"/>
      <c r="O1225" s="305"/>
      <c r="P1225" s="305"/>
      <c r="Q1225" s="305"/>
      <c r="R1225" s="305"/>
      <c r="S1225" s="305"/>
      <c r="T1225" s="305"/>
      <c r="U1225" s="305"/>
      <c r="V1225" s="305"/>
      <c r="W1225" s="305"/>
      <c r="X1225" s="305"/>
      <c r="Y1225" s="305"/>
      <c r="Z1225" s="305"/>
    </row>
    <row r="1226" spans="1:26" x14ac:dyDescent="0.2">
      <c r="A1226" s="305"/>
      <c r="B1226" s="305"/>
      <c r="C1226" s="305"/>
      <c r="D1226" s="305"/>
      <c r="E1226" s="305"/>
      <c r="F1226" s="305"/>
      <c r="G1226" s="305"/>
      <c r="H1226" s="305"/>
      <c r="I1226" s="305"/>
      <c r="J1226" s="305"/>
      <c r="K1226" s="305"/>
      <c r="L1226" s="305"/>
      <c r="M1226" s="305"/>
      <c r="N1226" s="305"/>
      <c r="O1226" s="305"/>
      <c r="P1226" s="305"/>
      <c r="Q1226" s="305"/>
      <c r="R1226" s="305"/>
      <c r="S1226" s="305"/>
      <c r="T1226" s="305"/>
      <c r="U1226" s="305"/>
      <c r="V1226" s="305"/>
      <c r="W1226" s="305"/>
      <c r="X1226" s="305"/>
      <c r="Y1226" s="305"/>
      <c r="Z1226" s="305"/>
    </row>
    <row r="1227" spans="1:26" x14ac:dyDescent="0.2">
      <c r="A1227" s="305"/>
      <c r="B1227" s="305"/>
      <c r="C1227" s="305"/>
      <c r="D1227" s="305"/>
      <c r="E1227" s="305"/>
      <c r="F1227" s="305"/>
      <c r="G1227" s="305"/>
      <c r="H1227" s="305"/>
      <c r="I1227" s="305"/>
      <c r="J1227" s="305"/>
      <c r="K1227" s="305"/>
      <c r="L1227" s="305"/>
      <c r="M1227" s="305"/>
      <c r="N1227" s="305"/>
      <c r="O1227" s="305"/>
      <c r="P1227" s="305"/>
      <c r="Q1227" s="305"/>
      <c r="R1227" s="305"/>
      <c r="S1227" s="305"/>
      <c r="T1227" s="305"/>
      <c r="U1227" s="305"/>
      <c r="V1227" s="305"/>
      <c r="W1227" s="305"/>
      <c r="X1227" s="305"/>
      <c r="Y1227" s="305"/>
      <c r="Z1227" s="305"/>
    </row>
    <row r="1228" spans="1:26" x14ac:dyDescent="0.2">
      <c r="A1228" s="305"/>
      <c r="B1228" s="305"/>
      <c r="C1228" s="305"/>
      <c r="D1228" s="305"/>
      <c r="E1228" s="305"/>
      <c r="F1228" s="305"/>
      <c r="G1228" s="305"/>
      <c r="H1228" s="305"/>
      <c r="I1228" s="305"/>
      <c r="J1228" s="305"/>
      <c r="K1228" s="305"/>
      <c r="L1228" s="305"/>
      <c r="M1228" s="305"/>
      <c r="N1228" s="305"/>
      <c r="O1228" s="305"/>
      <c r="P1228" s="305"/>
      <c r="Q1228" s="305"/>
      <c r="R1228" s="305"/>
      <c r="S1228" s="305"/>
      <c r="T1228" s="305"/>
      <c r="U1228" s="305"/>
      <c r="V1228" s="305"/>
      <c r="W1228" s="305"/>
      <c r="X1228" s="305"/>
      <c r="Y1228" s="305"/>
      <c r="Z1228" s="305"/>
    </row>
    <row r="1229" spans="1:26" x14ac:dyDescent="0.2">
      <c r="A1229" s="305"/>
      <c r="B1229" s="305"/>
      <c r="C1229" s="305"/>
      <c r="D1229" s="305"/>
      <c r="E1229" s="305"/>
      <c r="F1229" s="305"/>
      <c r="G1229" s="305"/>
      <c r="H1229" s="305"/>
      <c r="I1229" s="305"/>
      <c r="J1229" s="305"/>
      <c r="K1229" s="305"/>
      <c r="L1229" s="305"/>
      <c r="M1229" s="305"/>
      <c r="N1229" s="305"/>
      <c r="O1229" s="305"/>
      <c r="P1229" s="305"/>
      <c r="Q1229" s="305"/>
      <c r="R1229" s="305"/>
      <c r="S1229" s="305"/>
      <c r="T1229" s="305"/>
      <c r="U1229" s="305"/>
      <c r="V1229" s="305"/>
      <c r="W1229" s="305"/>
      <c r="X1229" s="305"/>
      <c r="Y1229" s="305"/>
      <c r="Z1229" s="305"/>
    </row>
    <row r="1230" spans="1:26" x14ac:dyDescent="0.2">
      <c r="A1230" s="305"/>
      <c r="B1230" s="305"/>
      <c r="C1230" s="305"/>
      <c r="D1230" s="305"/>
      <c r="E1230" s="305"/>
      <c r="F1230" s="305"/>
      <c r="G1230" s="305"/>
      <c r="H1230" s="305"/>
      <c r="I1230" s="305"/>
      <c r="J1230" s="305"/>
      <c r="K1230" s="305"/>
      <c r="L1230" s="305"/>
      <c r="M1230" s="305"/>
      <c r="N1230" s="305"/>
      <c r="O1230" s="305"/>
      <c r="P1230" s="305"/>
      <c r="Q1230" s="305"/>
      <c r="R1230" s="305"/>
      <c r="S1230" s="305"/>
      <c r="T1230" s="305"/>
      <c r="U1230" s="305"/>
      <c r="V1230" s="305"/>
      <c r="W1230" s="305"/>
      <c r="X1230" s="305"/>
      <c r="Y1230" s="305"/>
      <c r="Z1230" s="305"/>
    </row>
    <row r="1231" spans="1:26" x14ac:dyDescent="0.2">
      <c r="A1231" s="305"/>
      <c r="B1231" s="305"/>
      <c r="C1231" s="305"/>
      <c r="D1231" s="305"/>
      <c r="E1231" s="305"/>
      <c r="F1231" s="305"/>
      <c r="G1231" s="305"/>
      <c r="H1231" s="305"/>
      <c r="I1231" s="305"/>
      <c r="J1231" s="305"/>
      <c r="K1231" s="305"/>
      <c r="L1231" s="305"/>
      <c r="M1231" s="305"/>
      <c r="N1231" s="305"/>
      <c r="O1231" s="305"/>
      <c r="P1231" s="305"/>
      <c r="Q1231" s="305"/>
      <c r="R1231" s="305"/>
      <c r="S1231" s="305"/>
      <c r="T1231" s="305"/>
      <c r="U1231" s="305"/>
      <c r="V1231" s="305"/>
      <c r="W1231" s="305"/>
      <c r="X1231" s="305"/>
      <c r="Y1231" s="305"/>
      <c r="Z1231" s="305"/>
    </row>
    <row r="1232" spans="1:26" x14ac:dyDescent="0.2">
      <c r="A1232" s="305"/>
      <c r="B1232" s="305"/>
      <c r="C1232" s="305"/>
      <c r="D1232" s="305"/>
      <c r="E1232" s="305"/>
      <c r="F1232" s="305"/>
      <c r="G1232" s="305"/>
      <c r="H1232" s="305"/>
      <c r="I1232" s="305"/>
      <c r="J1232" s="305"/>
      <c r="K1232" s="305"/>
      <c r="L1232" s="305"/>
      <c r="M1232" s="305"/>
      <c r="N1232" s="305"/>
      <c r="O1232" s="305"/>
      <c r="P1232" s="305"/>
      <c r="Q1232" s="305"/>
      <c r="R1232" s="305"/>
      <c r="S1232" s="305"/>
      <c r="T1232" s="305"/>
      <c r="U1232" s="305"/>
      <c r="V1232" s="305"/>
      <c r="W1232" s="305"/>
      <c r="X1232" s="305"/>
      <c r="Y1232" s="305"/>
      <c r="Z1232" s="305"/>
    </row>
    <row r="1233" spans="1:26" x14ac:dyDescent="0.2">
      <c r="A1233" s="305"/>
      <c r="B1233" s="305"/>
      <c r="C1233" s="305"/>
      <c r="D1233" s="305"/>
      <c r="E1233" s="305"/>
      <c r="F1233" s="305"/>
      <c r="G1233" s="305"/>
      <c r="H1233" s="305"/>
      <c r="I1233" s="305"/>
      <c r="J1233" s="305"/>
      <c r="K1233" s="305"/>
      <c r="L1233" s="305"/>
      <c r="M1233" s="305"/>
      <c r="N1233" s="305"/>
      <c r="O1233" s="305"/>
      <c r="P1233" s="305"/>
      <c r="Q1233" s="305"/>
      <c r="R1233" s="305"/>
      <c r="S1233" s="305"/>
      <c r="T1233" s="305"/>
      <c r="U1233" s="305"/>
      <c r="V1233" s="305"/>
      <c r="W1233" s="305"/>
      <c r="X1233" s="305"/>
      <c r="Y1233" s="305"/>
      <c r="Z1233" s="305"/>
    </row>
    <row r="1234" spans="1:26" x14ac:dyDescent="0.2">
      <c r="A1234" s="305"/>
      <c r="B1234" s="305"/>
      <c r="C1234" s="305"/>
      <c r="D1234" s="305"/>
      <c r="E1234" s="305"/>
      <c r="F1234" s="305"/>
      <c r="G1234" s="305"/>
      <c r="H1234" s="305"/>
      <c r="I1234" s="305"/>
      <c r="J1234" s="305"/>
      <c r="K1234" s="305"/>
      <c r="L1234" s="305"/>
      <c r="M1234" s="305"/>
      <c r="N1234" s="305"/>
      <c r="O1234" s="305"/>
      <c r="P1234" s="305"/>
      <c r="Q1234" s="305"/>
      <c r="R1234" s="305"/>
      <c r="S1234" s="305"/>
      <c r="T1234" s="305"/>
      <c r="U1234" s="305"/>
      <c r="V1234" s="305"/>
      <c r="W1234" s="305"/>
      <c r="X1234" s="305"/>
      <c r="Y1234" s="305"/>
      <c r="Z1234" s="305"/>
    </row>
    <row r="1235" spans="1:26" x14ac:dyDescent="0.2">
      <c r="A1235" s="305"/>
      <c r="B1235" s="305"/>
      <c r="C1235" s="305"/>
      <c r="D1235" s="305"/>
      <c r="E1235" s="305"/>
      <c r="F1235" s="305"/>
      <c r="G1235" s="305"/>
      <c r="H1235" s="305"/>
      <c r="I1235" s="305"/>
      <c r="J1235" s="305"/>
      <c r="K1235" s="305"/>
      <c r="L1235" s="305"/>
      <c r="M1235" s="305"/>
      <c r="N1235" s="305"/>
      <c r="O1235" s="305"/>
      <c r="P1235" s="305"/>
      <c r="Q1235" s="305"/>
      <c r="R1235" s="305"/>
      <c r="S1235" s="305"/>
      <c r="T1235" s="305"/>
      <c r="U1235" s="305"/>
      <c r="V1235" s="305"/>
      <c r="W1235" s="305"/>
      <c r="X1235" s="305"/>
      <c r="Y1235" s="305"/>
      <c r="Z1235" s="305"/>
    </row>
    <row r="1236" spans="1:26" x14ac:dyDescent="0.2">
      <c r="A1236" s="305"/>
      <c r="B1236" s="305"/>
      <c r="C1236" s="305"/>
      <c r="D1236" s="305"/>
      <c r="E1236" s="305"/>
      <c r="F1236" s="305"/>
      <c r="G1236" s="305"/>
      <c r="H1236" s="305"/>
      <c r="I1236" s="305"/>
      <c r="J1236" s="305"/>
      <c r="K1236" s="305"/>
      <c r="L1236" s="305"/>
      <c r="M1236" s="305"/>
      <c r="N1236" s="305"/>
      <c r="O1236" s="305"/>
      <c r="P1236" s="305"/>
      <c r="Q1236" s="305"/>
      <c r="R1236" s="305"/>
      <c r="S1236" s="305"/>
      <c r="T1236" s="305"/>
      <c r="U1236" s="305"/>
      <c r="V1236" s="305"/>
      <c r="W1236" s="305"/>
      <c r="X1236" s="305"/>
      <c r="Y1236" s="305"/>
      <c r="Z1236" s="305"/>
    </row>
    <row r="1237" spans="1:26" x14ac:dyDescent="0.2">
      <c r="A1237" s="305"/>
      <c r="B1237" s="305"/>
      <c r="C1237" s="305"/>
      <c r="D1237" s="305"/>
      <c r="E1237" s="305"/>
      <c r="F1237" s="305"/>
      <c r="G1237" s="305"/>
      <c r="H1237" s="305"/>
      <c r="I1237" s="305"/>
      <c r="J1237" s="305"/>
      <c r="K1237" s="305"/>
      <c r="L1237" s="305"/>
      <c r="M1237" s="305"/>
      <c r="N1237" s="305"/>
      <c r="O1237" s="305"/>
      <c r="P1237" s="305"/>
      <c r="Q1237" s="305"/>
      <c r="R1237" s="305"/>
      <c r="S1237" s="305"/>
      <c r="T1237" s="305"/>
      <c r="U1237" s="305"/>
      <c r="V1237" s="305"/>
      <c r="W1237" s="305"/>
      <c r="X1237" s="305"/>
      <c r="Y1237" s="305"/>
      <c r="Z1237" s="305"/>
    </row>
    <row r="1238" spans="1:26" x14ac:dyDescent="0.2">
      <c r="A1238" s="305"/>
      <c r="B1238" s="305"/>
      <c r="C1238" s="305"/>
      <c r="D1238" s="305"/>
      <c r="E1238" s="305"/>
      <c r="F1238" s="305"/>
      <c r="G1238" s="305"/>
      <c r="H1238" s="305"/>
      <c r="I1238" s="305"/>
      <c r="J1238" s="305"/>
      <c r="K1238" s="305"/>
      <c r="L1238" s="305"/>
      <c r="M1238" s="305"/>
      <c r="N1238" s="305"/>
      <c r="O1238" s="305"/>
      <c r="P1238" s="305"/>
      <c r="Q1238" s="305"/>
      <c r="R1238" s="305"/>
      <c r="S1238" s="305"/>
      <c r="T1238" s="305"/>
      <c r="U1238" s="305"/>
      <c r="V1238" s="305"/>
      <c r="W1238" s="305"/>
      <c r="X1238" s="305"/>
      <c r="Y1238" s="305"/>
      <c r="Z1238" s="305"/>
    </row>
    <row r="1239" spans="1:26" x14ac:dyDescent="0.2">
      <c r="A1239" s="305"/>
      <c r="B1239" s="305"/>
      <c r="C1239" s="305"/>
      <c r="D1239" s="305"/>
      <c r="E1239" s="305"/>
      <c r="F1239" s="305"/>
      <c r="G1239" s="305"/>
      <c r="H1239" s="305"/>
      <c r="I1239" s="305"/>
      <c r="J1239" s="305"/>
      <c r="K1239" s="305"/>
      <c r="L1239" s="305"/>
      <c r="M1239" s="305"/>
      <c r="N1239" s="305"/>
      <c r="O1239" s="305"/>
      <c r="P1239" s="305"/>
      <c r="Q1239" s="305"/>
      <c r="R1239" s="305"/>
      <c r="S1239" s="305"/>
      <c r="T1239" s="305"/>
      <c r="U1239" s="305"/>
      <c r="V1239" s="305"/>
      <c r="W1239" s="305"/>
      <c r="X1239" s="305"/>
      <c r="Y1239" s="305"/>
      <c r="Z1239" s="305"/>
    </row>
    <row r="1240" spans="1:26" x14ac:dyDescent="0.2">
      <c r="A1240" s="305"/>
      <c r="B1240" s="305"/>
      <c r="C1240" s="305"/>
      <c r="D1240" s="305"/>
      <c r="E1240" s="305"/>
      <c r="F1240" s="305"/>
      <c r="G1240" s="305"/>
      <c r="H1240" s="305"/>
      <c r="I1240" s="305"/>
      <c r="J1240" s="305"/>
      <c r="K1240" s="305"/>
      <c r="L1240" s="305"/>
      <c r="M1240" s="305"/>
      <c r="N1240" s="305"/>
      <c r="O1240" s="305"/>
      <c r="P1240" s="305"/>
      <c r="Q1240" s="305"/>
      <c r="R1240" s="305"/>
      <c r="S1240" s="305"/>
      <c r="T1240" s="305"/>
      <c r="U1240" s="305"/>
      <c r="V1240" s="305"/>
      <c r="W1240" s="305"/>
      <c r="X1240" s="305"/>
      <c r="Y1240" s="305"/>
      <c r="Z1240" s="305"/>
    </row>
    <row r="1241" spans="1:26" x14ac:dyDescent="0.2">
      <c r="A1241" s="305"/>
      <c r="B1241" s="305"/>
      <c r="C1241" s="305"/>
      <c r="D1241" s="305"/>
      <c r="E1241" s="305"/>
      <c r="F1241" s="305"/>
      <c r="G1241" s="305"/>
      <c r="H1241" s="305"/>
      <c r="I1241" s="305"/>
      <c r="J1241" s="305"/>
      <c r="K1241" s="305"/>
      <c r="L1241" s="305"/>
      <c r="M1241" s="305"/>
      <c r="N1241" s="305"/>
      <c r="O1241" s="305"/>
      <c r="P1241" s="305"/>
      <c r="Q1241" s="305"/>
      <c r="R1241" s="305"/>
      <c r="S1241" s="305"/>
      <c r="T1241" s="305"/>
      <c r="U1241" s="305"/>
      <c r="V1241" s="305"/>
      <c r="W1241" s="305"/>
      <c r="X1241" s="305"/>
      <c r="Y1241" s="305"/>
      <c r="Z1241" s="305"/>
    </row>
    <row r="1242" spans="1:26" x14ac:dyDescent="0.2">
      <c r="A1242" s="305"/>
      <c r="B1242" s="305"/>
      <c r="C1242" s="305"/>
      <c r="D1242" s="305"/>
      <c r="E1242" s="305"/>
      <c r="F1242" s="305"/>
      <c r="G1242" s="305"/>
      <c r="H1242" s="305"/>
      <c r="I1242" s="305"/>
      <c r="J1242" s="305"/>
      <c r="K1242" s="305"/>
      <c r="L1242" s="305"/>
      <c r="M1242" s="305"/>
      <c r="N1242" s="305"/>
      <c r="O1242" s="305"/>
      <c r="P1242" s="305"/>
      <c r="Q1242" s="305"/>
      <c r="R1242" s="305"/>
      <c r="S1242" s="305"/>
      <c r="T1242" s="305"/>
      <c r="U1242" s="305"/>
      <c r="V1242" s="305"/>
      <c r="W1242" s="305"/>
      <c r="X1242" s="305"/>
      <c r="Y1242" s="305"/>
      <c r="Z1242" s="305"/>
    </row>
    <row r="1243" spans="1:26" x14ac:dyDescent="0.2">
      <c r="A1243" s="305"/>
      <c r="B1243" s="305"/>
      <c r="C1243" s="305"/>
      <c r="D1243" s="305"/>
      <c r="E1243" s="305"/>
      <c r="F1243" s="305"/>
      <c r="G1243" s="305"/>
      <c r="H1243" s="305"/>
      <c r="I1243" s="305"/>
      <c r="J1243" s="305"/>
      <c r="K1243" s="305"/>
      <c r="L1243" s="305"/>
      <c r="M1243" s="305"/>
      <c r="N1243" s="305"/>
      <c r="O1243" s="305"/>
      <c r="P1243" s="305"/>
      <c r="Q1243" s="305"/>
      <c r="R1243" s="305"/>
      <c r="S1243" s="305"/>
      <c r="T1243" s="305"/>
      <c r="U1243" s="305"/>
      <c r="V1243" s="305"/>
      <c r="W1243" s="305"/>
      <c r="X1243" s="305"/>
      <c r="Y1243" s="305"/>
      <c r="Z1243" s="305"/>
    </row>
    <row r="1244" spans="1:26" x14ac:dyDescent="0.2">
      <c r="A1244" s="305"/>
      <c r="B1244" s="305"/>
      <c r="C1244" s="305"/>
      <c r="D1244" s="305"/>
      <c r="E1244" s="305"/>
      <c r="F1244" s="305"/>
      <c r="G1244" s="305"/>
      <c r="H1244" s="305"/>
      <c r="I1244" s="305"/>
      <c r="J1244" s="305"/>
      <c r="K1244" s="305"/>
      <c r="L1244" s="305"/>
      <c r="M1244" s="305"/>
      <c r="N1244" s="305"/>
      <c r="O1244" s="305"/>
      <c r="P1244" s="305"/>
      <c r="Q1244" s="305"/>
      <c r="R1244" s="305"/>
      <c r="S1244" s="305"/>
      <c r="T1244" s="305"/>
      <c r="U1244" s="305"/>
      <c r="V1244" s="305"/>
      <c r="W1244" s="305"/>
      <c r="X1244" s="305"/>
      <c r="Y1244" s="305"/>
      <c r="Z1244" s="305"/>
    </row>
    <row r="1245" spans="1:26" x14ac:dyDescent="0.2">
      <c r="A1245" s="305"/>
      <c r="B1245" s="305"/>
      <c r="C1245" s="305"/>
      <c r="D1245" s="305"/>
      <c r="E1245" s="305"/>
      <c r="F1245" s="305"/>
      <c r="G1245" s="305"/>
      <c r="H1245" s="305"/>
      <c r="I1245" s="305"/>
      <c r="J1245" s="305"/>
      <c r="K1245" s="305"/>
      <c r="L1245" s="305"/>
      <c r="M1245" s="305"/>
      <c r="N1245" s="305"/>
      <c r="O1245" s="305"/>
      <c r="P1245" s="305"/>
      <c r="Q1245" s="305"/>
      <c r="R1245" s="305"/>
      <c r="S1245" s="305"/>
      <c r="T1245" s="305"/>
      <c r="U1245" s="305"/>
      <c r="V1245" s="305"/>
      <c r="W1245" s="305"/>
      <c r="X1245" s="305"/>
      <c r="Y1245" s="305"/>
      <c r="Z1245" s="305"/>
    </row>
    <row r="1246" spans="1:26" x14ac:dyDescent="0.2">
      <c r="A1246" s="305"/>
      <c r="B1246" s="305"/>
      <c r="C1246" s="305"/>
      <c r="D1246" s="305"/>
      <c r="E1246" s="305"/>
      <c r="F1246" s="305"/>
      <c r="G1246" s="305"/>
      <c r="H1246" s="305"/>
      <c r="I1246" s="305"/>
      <c r="J1246" s="305"/>
      <c r="K1246" s="305"/>
      <c r="L1246" s="305"/>
      <c r="M1246" s="305"/>
      <c r="N1246" s="305"/>
      <c r="O1246" s="305"/>
      <c r="P1246" s="305"/>
      <c r="Q1246" s="305"/>
      <c r="R1246" s="305"/>
      <c r="S1246" s="305"/>
      <c r="T1246" s="305"/>
      <c r="U1246" s="305"/>
      <c r="V1246" s="305"/>
      <c r="W1246" s="305"/>
      <c r="X1246" s="305"/>
      <c r="Y1246" s="305"/>
      <c r="Z1246" s="305"/>
    </row>
    <row r="1247" spans="1:26" x14ac:dyDescent="0.2">
      <c r="A1247" s="305"/>
      <c r="B1247" s="305"/>
      <c r="C1247" s="305"/>
      <c r="D1247" s="305"/>
      <c r="E1247" s="305"/>
      <c r="F1247" s="305"/>
      <c r="G1247" s="305"/>
      <c r="H1247" s="305"/>
      <c r="I1247" s="305"/>
      <c r="J1247" s="305"/>
      <c r="K1247" s="305"/>
      <c r="L1247" s="305"/>
      <c r="M1247" s="305"/>
      <c r="N1247" s="305"/>
      <c r="O1247" s="305"/>
      <c r="P1247" s="305"/>
      <c r="Q1247" s="305"/>
      <c r="R1247" s="305"/>
      <c r="S1247" s="305"/>
      <c r="T1247" s="305"/>
      <c r="U1247" s="305"/>
      <c r="V1247" s="305"/>
      <c r="W1247" s="305"/>
      <c r="X1247" s="305"/>
      <c r="Y1247" s="305"/>
      <c r="Z1247" s="305"/>
    </row>
    <row r="1248" spans="1:26" x14ac:dyDescent="0.2">
      <c r="A1248" s="305"/>
      <c r="B1248" s="305"/>
      <c r="C1248" s="305"/>
      <c r="D1248" s="305"/>
      <c r="E1248" s="305"/>
      <c r="F1248" s="305"/>
      <c r="G1248" s="305"/>
      <c r="H1248" s="305"/>
      <c r="I1248" s="305"/>
      <c r="J1248" s="305"/>
      <c r="K1248" s="305"/>
      <c r="L1248" s="305"/>
      <c r="M1248" s="305"/>
      <c r="N1248" s="305"/>
      <c r="O1248" s="305"/>
      <c r="P1248" s="305"/>
      <c r="Q1248" s="305"/>
      <c r="R1248" s="305"/>
      <c r="S1248" s="305"/>
      <c r="T1248" s="305"/>
      <c r="U1248" s="305"/>
      <c r="V1248" s="305"/>
      <c r="W1248" s="305"/>
      <c r="X1248" s="305"/>
      <c r="Y1248" s="305"/>
      <c r="Z1248" s="305"/>
    </row>
    <row r="1249" spans="1:26" x14ac:dyDescent="0.2">
      <c r="A1249" s="305"/>
      <c r="B1249" s="305"/>
      <c r="C1249" s="305"/>
      <c r="D1249" s="305"/>
      <c r="E1249" s="305"/>
      <c r="F1249" s="305"/>
      <c r="G1249" s="305"/>
      <c r="H1249" s="305"/>
      <c r="I1249" s="305"/>
      <c r="J1249" s="305"/>
      <c r="K1249" s="305"/>
      <c r="L1249" s="305"/>
      <c r="M1249" s="305"/>
      <c r="N1249" s="305"/>
      <c r="O1249" s="305"/>
      <c r="P1249" s="305"/>
      <c r="Q1249" s="305"/>
      <c r="R1249" s="305"/>
      <c r="S1249" s="305"/>
      <c r="T1249" s="305"/>
      <c r="U1249" s="305"/>
      <c r="V1249" s="305"/>
      <c r="W1249" s="305"/>
      <c r="X1249" s="305"/>
      <c r="Y1249" s="305"/>
      <c r="Z1249" s="305"/>
    </row>
    <row r="1250" spans="1:26" x14ac:dyDescent="0.2">
      <c r="A1250" s="305"/>
      <c r="B1250" s="305"/>
      <c r="C1250" s="305"/>
      <c r="D1250" s="305"/>
      <c r="E1250" s="305"/>
      <c r="F1250" s="305"/>
      <c r="G1250" s="305"/>
      <c r="H1250" s="305"/>
      <c r="I1250" s="305"/>
      <c r="J1250" s="305"/>
      <c r="K1250" s="305"/>
      <c r="L1250" s="305"/>
      <c r="M1250" s="305"/>
      <c r="N1250" s="305"/>
      <c r="O1250" s="305"/>
      <c r="P1250" s="305"/>
      <c r="Q1250" s="305"/>
      <c r="R1250" s="305"/>
      <c r="S1250" s="305"/>
      <c r="T1250" s="305"/>
      <c r="U1250" s="305"/>
      <c r="V1250" s="305"/>
      <c r="W1250" s="305"/>
      <c r="X1250" s="305"/>
      <c r="Y1250" s="305"/>
      <c r="Z1250" s="305"/>
    </row>
    <row r="1251" spans="1:26" x14ac:dyDescent="0.2">
      <c r="A1251" s="305"/>
      <c r="B1251" s="305"/>
      <c r="C1251" s="305"/>
      <c r="D1251" s="305"/>
      <c r="E1251" s="305"/>
      <c r="F1251" s="305"/>
      <c r="G1251" s="305"/>
      <c r="H1251" s="305"/>
      <c r="I1251" s="305"/>
      <c r="J1251" s="305"/>
      <c r="K1251" s="305"/>
      <c r="L1251" s="305"/>
      <c r="M1251" s="305"/>
      <c r="N1251" s="305"/>
      <c r="O1251" s="305"/>
      <c r="P1251" s="305"/>
      <c r="Q1251" s="305"/>
      <c r="R1251" s="305"/>
      <c r="S1251" s="305"/>
      <c r="T1251" s="305"/>
      <c r="U1251" s="305"/>
      <c r="V1251" s="305"/>
      <c r="W1251" s="305"/>
      <c r="X1251" s="305"/>
      <c r="Y1251" s="305"/>
      <c r="Z1251" s="305"/>
    </row>
    <row r="1252" spans="1:26" x14ac:dyDescent="0.2">
      <c r="A1252" s="305"/>
      <c r="B1252" s="305"/>
      <c r="C1252" s="305"/>
      <c r="D1252" s="305"/>
      <c r="E1252" s="305"/>
      <c r="F1252" s="305"/>
      <c r="G1252" s="305"/>
      <c r="H1252" s="305"/>
      <c r="I1252" s="305"/>
      <c r="J1252" s="305"/>
      <c r="K1252" s="305"/>
      <c r="L1252" s="305"/>
      <c r="M1252" s="305"/>
      <c r="N1252" s="305"/>
      <c r="O1252" s="305"/>
      <c r="P1252" s="305"/>
      <c r="Q1252" s="305"/>
      <c r="R1252" s="305"/>
      <c r="S1252" s="305"/>
      <c r="T1252" s="305"/>
      <c r="U1252" s="305"/>
      <c r="V1252" s="305"/>
      <c r="W1252" s="305"/>
      <c r="X1252" s="305"/>
      <c r="Y1252" s="305"/>
      <c r="Z1252" s="305"/>
    </row>
    <row r="1253" spans="1:26" x14ac:dyDescent="0.2">
      <c r="A1253" s="305"/>
      <c r="B1253" s="305"/>
      <c r="C1253" s="305"/>
      <c r="D1253" s="305"/>
      <c r="E1253" s="305"/>
      <c r="F1253" s="305"/>
      <c r="G1253" s="305"/>
      <c r="H1253" s="305"/>
      <c r="I1253" s="305"/>
      <c r="J1253" s="305"/>
      <c r="K1253" s="305"/>
      <c r="L1253" s="305"/>
      <c r="M1253" s="305"/>
      <c r="N1253" s="305"/>
      <c r="O1253" s="305"/>
      <c r="P1253" s="305"/>
      <c r="Q1253" s="305"/>
      <c r="R1253" s="305"/>
      <c r="S1253" s="305"/>
      <c r="T1253" s="305"/>
      <c r="U1253" s="305"/>
      <c r="V1253" s="305"/>
      <c r="W1253" s="305"/>
      <c r="X1253" s="305"/>
      <c r="Y1253" s="305"/>
      <c r="Z1253" s="305"/>
    </row>
    <row r="1254" spans="1:26" x14ac:dyDescent="0.2">
      <c r="A1254" s="305"/>
      <c r="B1254" s="305"/>
      <c r="C1254" s="305"/>
      <c r="D1254" s="305"/>
      <c r="E1254" s="305"/>
      <c r="F1254" s="305"/>
      <c r="G1254" s="305"/>
      <c r="H1254" s="305"/>
      <c r="I1254" s="305"/>
      <c r="J1254" s="305"/>
      <c r="K1254" s="305"/>
      <c r="L1254" s="305"/>
      <c r="M1254" s="305"/>
      <c r="N1254" s="305"/>
      <c r="O1254" s="305"/>
      <c r="P1254" s="305"/>
      <c r="Q1254" s="305"/>
      <c r="R1254" s="305"/>
      <c r="S1254" s="305"/>
      <c r="T1254" s="305"/>
      <c r="U1254" s="305"/>
      <c r="V1254" s="305"/>
      <c r="W1254" s="305"/>
      <c r="X1254" s="305"/>
      <c r="Y1254" s="305"/>
      <c r="Z1254" s="305"/>
    </row>
    <row r="1255" spans="1:26" x14ac:dyDescent="0.2">
      <c r="A1255" s="305"/>
      <c r="B1255" s="305"/>
      <c r="C1255" s="305"/>
      <c r="D1255" s="305"/>
      <c r="E1255" s="305"/>
      <c r="F1255" s="305"/>
      <c r="G1255" s="305"/>
      <c r="H1255" s="305"/>
      <c r="I1255" s="305"/>
      <c r="J1255" s="305"/>
      <c r="K1255" s="305"/>
      <c r="L1255" s="305"/>
      <c r="M1255" s="305"/>
      <c r="N1255" s="305"/>
      <c r="O1255" s="305"/>
      <c r="P1255" s="305"/>
      <c r="Q1255" s="305"/>
      <c r="R1255" s="305"/>
      <c r="S1255" s="305"/>
      <c r="T1255" s="305"/>
      <c r="U1255" s="305"/>
      <c r="V1255" s="305"/>
      <c r="W1255" s="305"/>
      <c r="X1255" s="305"/>
      <c r="Y1255" s="305"/>
      <c r="Z1255" s="305"/>
    </row>
    <row r="1256" spans="1:26" x14ac:dyDescent="0.2">
      <c r="A1256" s="305"/>
      <c r="B1256" s="305"/>
      <c r="C1256" s="305"/>
      <c r="D1256" s="305"/>
      <c r="E1256" s="305"/>
      <c r="F1256" s="305"/>
      <c r="G1256" s="305"/>
      <c r="H1256" s="305"/>
      <c r="I1256" s="305"/>
      <c r="J1256" s="305"/>
      <c r="K1256" s="305"/>
      <c r="L1256" s="305"/>
      <c r="M1256" s="305"/>
      <c r="N1256" s="305"/>
      <c r="O1256" s="305"/>
      <c r="P1256" s="305"/>
      <c r="Q1256" s="305"/>
      <c r="R1256" s="305"/>
      <c r="S1256" s="305"/>
      <c r="T1256" s="305"/>
      <c r="U1256" s="305"/>
      <c r="V1256" s="305"/>
      <c r="W1256" s="305"/>
      <c r="X1256" s="305"/>
      <c r="Y1256" s="305"/>
      <c r="Z1256" s="305"/>
    </row>
    <row r="1257" spans="1:26" x14ac:dyDescent="0.2">
      <c r="A1257" s="305"/>
      <c r="B1257" s="305"/>
      <c r="C1257" s="305"/>
      <c r="D1257" s="305"/>
      <c r="E1257" s="305"/>
      <c r="F1257" s="305"/>
      <c r="G1257" s="305"/>
      <c r="H1257" s="305"/>
      <c r="I1257" s="305"/>
      <c r="J1257" s="305"/>
      <c r="K1257" s="305"/>
      <c r="L1257" s="305"/>
      <c r="M1257" s="305"/>
      <c r="N1257" s="305"/>
      <c r="O1257" s="305"/>
      <c r="P1257" s="305"/>
      <c r="Q1257" s="305"/>
      <c r="R1257" s="305"/>
      <c r="S1257" s="305"/>
      <c r="T1257" s="305"/>
      <c r="U1257" s="305"/>
      <c r="V1257" s="305"/>
      <c r="W1257" s="305"/>
      <c r="X1257" s="305"/>
      <c r="Y1257" s="305"/>
      <c r="Z1257" s="305"/>
    </row>
    <row r="1258" spans="1:26" x14ac:dyDescent="0.2">
      <c r="A1258" s="305"/>
      <c r="B1258" s="305"/>
      <c r="C1258" s="305"/>
      <c r="D1258" s="305"/>
      <c r="E1258" s="305"/>
      <c r="F1258" s="305"/>
      <c r="G1258" s="305"/>
      <c r="H1258" s="305"/>
      <c r="I1258" s="305"/>
      <c r="J1258" s="305"/>
      <c r="K1258" s="305"/>
      <c r="L1258" s="305"/>
      <c r="M1258" s="305"/>
      <c r="N1258" s="305"/>
      <c r="O1258" s="305"/>
      <c r="P1258" s="305"/>
      <c r="Q1258" s="305"/>
      <c r="R1258" s="305"/>
      <c r="S1258" s="305"/>
      <c r="T1258" s="305"/>
      <c r="U1258" s="305"/>
      <c r="V1258" s="305"/>
      <c r="W1258" s="305"/>
      <c r="X1258" s="305"/>
      <c r="Y1258" s="305"/>
      <c r="Z1258" s="305"/>
    </row>
    <row r="1259" spans="1:26" x14ac:dyDescent="0.2">
      <c r="A1259" s="305"/>
      <c r="B1259" s="305"/>
      <c r="C1259" s="305"/>
      <c r="D1259" s="305"/>
      <c r="E1259" s="305"/>
      <c r="F1259" s="305"/>
      <c r="G1259" s="305"/>
      <c r="H1259" s="305"/>
      <c r="I1259" s="305"/>
      <c r="J1259" s="305"/>
      <c r="K1259" s="305"/>
      <c r="L1259" s="305"/>
      <c r="M1259" s="305"/>
      <c r="N1259" s="305"/>
      <c r="O1259" s="305"/>
      <c r="P1259" s="305"/>
      <c r="Q1259" s="305"/>
      <c r="R1259" s="305"/>
      <c r="S1259" s="305"/>
      <c r="T1259" s="305"/>
      <c r="U1259" s="305"/>
      <c r="V1259" s="305"/>
      <c r="W1259" s="305"/>
      <c r="X1259" s="305"/>
      <c r="Y1259" s="305"/>
      <c r="Z1259" s="305"/>
    </row>
    <row r="1260" spans="1:26" x14ac:dyDescent="0.2">
      <c r="A1260" s="305"/>
      <c r="B1260" s="305"/>
      <c r="C1260" s="305"/>
      <c r="D1260" s="305"/>
      <c r="E1260" s="305"/>
      <c r="F1260" s="305"/>
      <c r="G1260" s="305"/>
      <c r="H1260" s="305"/>
      <c r="I1260" s="305"/>
      <c r="J1260" s="305"/>
      <c r="K1260" s="305"/>
      <c r="L1260" s="305"/>
      <c r="M1260" s="305"/>
      <c r="N1260" s="305"/>
      <c r="O1260" s="305"/>
      <c r="P1260" s="305"/>
      <c r="Q1260" s="305"/>
      <c r="R1260" s="305"/>
      <c r="S1260" s="305"/>
      <c r="T1260" s="305"/>
      <c r="U1260" s="305"/>
      <c r="V1260" s="305"/>
      <c r="W1260" s="305"/>
      <c r="X1260" s="305"/>
      <c r="Y1260" s="305"/>
      <c r="Z1260" s="305"/>
    </row>
    <row r="1261" spans="1:26" x14ac:dyDescent="0.2">
      <c r="A1261" s="305"/>
      <c r="B1261" s="305"/>
      <c r="C1261" s="305"/>
      <c r="D1261" s="305"/>
      <c r="E1261" s="305"/>
      <c r="F1261" s="305"/>
      <c r="G1261" s="305"/>
      <c r="H1261" s="305"/>
      <c r="I1261" s="305"/>
      <c r="J1261" s="305"/>
      <c r="K1261" s="305"/>
      <c r="L1261" s="305"/>
      <c r="M1261" s="305"/>
      <c r="N1261" s="305"/>
      <c r="O1261" s="305"/>
      <c r="P1261" s="305"/>
      <c r="Q1261" s="305"/>
      <c r="R1261" s="305"/>
      <c r="S1261" s="305"/>
      <c r="T1261" s="305"/>
      <c r="U1261" s="305"/>
      <c r="V1261" s="305"/>
      <c r="W1261" s="305"/>
      <c r="X1261" s="305"/>
      <c r="Y1261" s="305"/>
      <c r="Z1261" s="305"/>
    </row>
    <row r="1262" spans="1:26" x14ac:dyDescent="0.2">
      <c r="A1262" s="305"/>
      <c r="B1262" s="305"/>
      <c r="C1262" s="305"/>
      <c r="D1262" s="305"/>
      <c r="E1262" s="305"/>
      <c r="F1262" s="305"/>
      <c r="G1262" s="305"/>
      <c r="H1262" s="305"/>
      <c r="I1262" s="305"/>
      <c r="J1262" s="305"/>
      <c r="K1262" s="305"/>
      <c r="L1262" s="305"/>
      <c r="M1262" s="305"/>
      <c r="N1262" s="305"/>
      <c r="O1262" s="305"/>
      <c r="P1262" s="305"/>
      <c r="Q1262" s="305"/>
      <c r="R1262" s="305"/>
      <c r="S1262" s="305"/>
      <c r="T1262" s="305"/>
      <c r="U1262" s="305"/>
      <c r="V1262" s="305"/>
      <c r="W1262" s="305"/>
      <c r="X1262" s="305"/>
      <c r="Y1262" s="305"/>
      <c r="Z1262" s="305"/>
    </row>
    <row r="1263" spans="1:26" x14ac:dyDescent="0.2">
      <c r="A1263" s="305"/>
      <c r="B1263" s="305"/>
      <c r="C1263" s="305"/>
      <c r="D1263" s="305"/>
      <c r="E1263" s="305"/>
      <c r="F1263" s="305"/>
      <c r="G1263" s="305"/>
      <c r="H1263" s="305"/>
      <c r="I1263" s="305"/>
      <c r="J1263" s="305"/>
      <c r="K1263" s="305"/>
      <c r="L1263" s="305"/>
      <c r="M1263" s="305"/>
      <c r="N1263" s="305"/>
      <c r="O1263" s="305"/>
      <c r="P1263" s="305"/>
      <c r="Q1263" s="305"/>
      <c r="R1263" s="305"/>
      <c r="S1263" s="305"/>
      <c r="T1263" s="305"/>
      <c r="U1263" s="305"/>
      <c r="V1263" s="305"/>
      <c r="W1263" s="305"/>
      <c r="X1263" s="305"/>
      <c r="Y1263" s="305"/>
      <c r="Z1263" s="305"/>
    </row>
    <row r="1264" spans="1:26" x14ac:dyDescent="0.2">
      <c r="A1264" s="305"/>
      <c r="B1264" s="305"/>
      <c r="C1264" s="305"/>
      <c r="D1264" s="305"/>
      <c r="E1264" s="305"/>
      <c r="F1264" s="305"/>
      <c r="G1264" s="305"/>
      <c r="H1264" s="305"/>
      <c r="I1264" s="305"/>
      <c r="J1264" s="305"/>
      <c r="K1264" s="305"/>
      <c r="L1264" s="305"/>
      <c r="M1264" s="305"/>
      <c r="N1264" s="305"/>
      <c r="O1264" s="305"/>
      <c r="P1264" s="305"/>
      <c r="Q1264" s="305"/>
      <c r="R1264" s="305"/>
      <c r="S1264" s="305"/>
      <c r="T1264" s="305"/>
      <c r="U1264" s="305"/>
      <c r="V1264" s="305"/>
      <c r="W1264" s="305"/>
      <c r="X1264" s="305"/>
      <c r="Y1264" s="305"/>
      <c r="Z1264" s="305"/>
    </row>
    <row r="1265" spans="1:26" x14ac:dyDescent="0.2">
      <c r="A1265" s="305"/>
      <c r="B1265" s="305"/>
      <c r="C1265" s="305"/>
      <c r="D1265" s="305"/>
      <c r="E1265" s="305"/>
      <c r="F1265" s="305"/>
      <c r="G1265" s="305"/>
      <c r="H1265" s="305"/>
      <c r="I1265" s="305"/>
      <c r="J1265" s="305"/>
      <c r="K1265" s="305"/>
      <c r="L1265" s="305"/>
      <c r="M1265" s="305"/>
      <c r="N1265" s="305"/>
      <c r="O1265" s="305"/>
      <c r="P1265" s="305"/>
      <c r="Q1265" s="305"/>
      <c r="R1265" s="305"/>
      <c r="S1265" s="305"/>
      <c r="T1265" s="305"/>
      <c r="U1265" s="305"/>
      <c r="V1265" s="305"/>
      <c r="W1265" s="305"/>
      <c r="X1265" s="305"/>
      <c r="Y1265" s="305"/>
      <c r="Z1265" s="305"/>
    </row>
    <row r="1266" spans="1:26" x14ac:dyDescent="0.2">
      <c r="A1266" s="305"/>
      <c r="B1266" s="305"/>
      <c r="C1266" s="305"/>
      <c r="D1266" s="305"/>
      <c r="E1266" s="305"/>
      <c r="F1266" s="305"/>
      <c r="G1266" s="305"/>
      <c r="H1266" s="305"/>
      <c r="I1266" s="305"/>
      <c r="J1266" s="305"/>
      <c r="K1266" s="305"/>
      <c r="L1266" s="305"/>
      <c r="M1266" s="305"/>
      <c r="N1266" s="305"/>
      <c r="O1266" s="305"/>
      <c r="P1266" s="305"/>
      <c r="Q1266" s="305"/>
      <c r="R1266" s="305"/>
      <c r="S1266" s="305"/>
      <c r="T1266" s="305"/>
      <c r="U1266" s="305"/>
      <c r="V1266" s="305"/>
      <c r="W1266" s="305"/>
      <c r="X1266" s="305"/>
      <c r="Y1266" s="305"/>
      <c r="Z1266" s="305"/>
    </row>
    <row r="1267" spans="1:26" x14ac:dyDescent="0.2">
      <c r="A1267" s="305"/>
      <c r="B1267" s="305"/>
      <c r="C1267" s="305"/>
      <c r="D1267" s="305"/>
      <c r="E1267" s="305"/>
      <c r="F1267" s="305"/>
      <c r="G1267" s="305"/>
      <c r="H1267" s="305"/>
      <c r="I1267" s="305"/>
      <c r="J1267" s="305"/>
      <c r="K1267" s="305"/>
      <c r="L1267" s="305"/>
      <c r="M1267" s="305"/>
      <c r="N1267" s="305"/>
      <c r="O1267" s="305"/>
      <c r="P1267" s="305"/>
      <c r="Q1267" s="305"/>
      <c r="R1267" s="305"/>
      <c r="S1267" s="305"/>
      <c r="T1267" s="305"/>
      <c r="U1267" s="305"/>
      <c r="V1267" s="305"/>
      <c r="W1267" s="305"/>
      <c r="X1267" s="305"/>
      <c r="Y1267" s="305"/>
      <c r="Z1267" s="305"/>
    </row>
    <row r="1268" spans="1:26" x14ac:dyDescent="0.2">
      <c r="A1268" s="305"/>
      <c r="B1268" s="305"/>
      <c r="C1268" s="305"/>
      <c r="D1268" s="305"/>
      <c r="E1268" s="305"/>
      <c r="F1268" s="305"/>
      <c r="G1268" s="305"/>
      <c r="H1268" s="305"/>
      <c r="I1268" s="305"/>
      <c r="J1268" s="305"/>
      <c r="K1268" s="305"/>
      <c r="L1268" s="305"/>
      <c r="M1268" s="305"/>
      <c r="N1268" s="305"/>
      <c r="O1268" s="305"/>
      <c r="P1268" s="305"/>
      <c r="Q1268" s="305"/>
      <c r="R1268" s="305"/>
      <c r="S1268" s="305"/>
      <c r="T1268" s="305"/>
      <c r="U1268" s="305"/>
      <c r="V1268" s="305"/>
      <c r="W1268" s="305"/>
      <c r="X1268" s="305"/>
      <c r="Y1268" s="305"/>
      <c r="Z1268" s="305"/>
    </row>
    <row r="1269" spans="1:26" x14ac:dyDescent="0.2">
      <c r="A1269" s="305"/>
      <c r="B1269" s="305"/>
      <c r="C1269" s="305"/>
      <c r="D1269" s="305"/>
      <c r="E1269" s="305"/>
      <c r="F1269" s="305"/>
      <c r="G1269" s="305"/>
      <c r="H1269" s="305"/>
      <c r="I1269" s="305"/>
      <c r="J1269" s="305"/>
      <c r="K1269" s="305"/>
      <c r="L1269" s="305"/>
      <c r="M1269" s="305"/>
      <c r="N1269" s="305"/>
      <c r="O1269" s="305"/>
      <c r="P1269" s="305"/>
      <c r="Q1269" s="305"/>
      <c r="R1269" s="305"/>
      <c r="S1269" s="305"/>
      <c r="T1269" s="305"/>
      <c r="U1269" s="305"/>
      <c r="V1269" s="305"/>
      <c r="W1269" s="305"/>
      <c r="X1269" s="305"/>
      <c r="Y1269" s="305"/>
      <c r="Z1269" s="305"/>
    </row>
    <row r="1270" spans="1:26" x14ac:dyDescent="0.2">
      <c r="A1270" s="305"/>
      <c r="B1270" s="305"/>
      <c r="C1270" s="305"/>
      <c r="D1270" s="305"/>
      <c r="E1270" s="305"/>
      <c r="F1270" s="305"/>
      <c r="G1270" s="305"/>
      <c r="H1270" s="305"/>
      <c r="I1270" s="305"/>
      <c r="J1270" s="305"/>
      <c r="K1270" s="305"/>
      <c r="L1270" s="305"/>
      <c r="M1270" s="305"/>
      <c r="N1270" s="305"/>
      <c r="O1270" s="305"/>
      <c r="P1270" s="305"/>
      <c r="Q1270" s="305"/>
      <c r="R1270" s="305"/>
      <c r="S1270" s="305"/>
      <c r="T1270" s="305"/>
      <c r="U1270" s="305"/>
      <c r="V1270" s="305"/>
      <c r="W1270" s="305"/>
      <c r="X1270" s="305"/>
      <c r="Y1270" s="305"/>
      <c r="Z1270" s="305"/>
    </row>
    <row r="1271" spans="1:26" x14ac:dyDescent="0.2">
      <c r="A1271" s="305"/>
      <c r="B1271" s="305"/>
      <c r="C1271" s="305"/>
      <c r="D1271" s="305"/>
      <c r="E1271" s="305"/>
      <c r="F1271" s="305"/>
      <c r="G1271" s="305"/>
      <c r="H1271" s="305"/>
      <c r="I1271" s="305"/>
      <c r="J1271" s="305"/>
      <c r="K1271" s="305"/>
      <c r="L1271" s="305"/>
      <c r="M1271" s="305"/>
      <c r="N1271" s="305"/>
      <c r="O1271" s="305"/>
      <c r="P1271" s="305"/>
      <c r="Q1271" s="305"/>
      <c r="R1271" s="305"/>
      <c r="S1271" s="305"/>
      <c r="T1271" s="305"/>
      <c r="U1271" s="305"/>
      <c r="V1271" s="305"/>
      <c r="W1271" s="305"/>
      <c r="X1271" s="305"/>
      <c r="Y1271" s="305"/>
      <c r="Z1271" s="305"/>
    </row>
    <row r="1272" spans="1:26" x14ac:dyDescent="0.2">
      <c r="A1272" s="305"/>
      <c r="B1272" s="305"/>
      <c r="C1272" s="305"/>
      <c r="D1272" s="305"/>
      <c r="E1272" s="305"/>
      <c r="F1272" s="305"/>
      <c r="G1272" s="305"/>
      <c r="H1272" s="305"/>
      <c r="I1272" s="305"/>
      <c r="J1272" s="305"/>
      <c r="K1272" s="305"/>
      <c r="L1272" s="305"/>
      <c r="M1272" s="305"/>
      <c r="N1272" s="305"/>
      <c r="O1272" s="305"/>
      <c r="P1272" s="305"/>
      <c r="Q1272" s="305"/>
      <c r="R1272" s="305"/>
      <c r="S1272" s="305"/>
      <c r="T1272" s="305"/>
      <c r="U1272" s="305"/>
      <c r="V1272" s="305"/>
      <c r="W1272" s="305"/>
      <c r="X1272" s="305"/>
      <c r="Y1272" s="305"/>
      <c r="Z1272" s="305"/>
    </row>
    <row r="1273" spans="1:26" x14ac:dyDescent="0.2">
      <c r="A1273" s="305"/>
      <c r="B1273" s="305"/>
      <c r="C1273" s="305"/>
      <c r="D1273" s="305"/>
      <c r="E1273" s="305"/>
      <c r="F1273" s="305"/>
      <c r="G1273" s="305"/>
      <c r="H1273" s="305"/>
      <c r="I1273" s="305"/>
      <c r="J1273" s="305"/>
      <c r="K1273" s="305"/>
      <c r="L1273" s="305"/>
      <c r="M1273" s="305"/>
      <c r="N1273" s="305"/>
      <c r="O1273" s="305"/>
      <c r="P1273" s="305"/>
      <c r="Q1273" s="305"/>
      <c r="R1273" s="305"/>
      <c r="S1273" s="305"/>
      <c r="T1273" s="305"/>
      <c r="U1273" s="305"/>
      <c r="V1273" s="305"/>
      <c r="W1273" s="305"/>
      <c r="X1273" s="305"/>
      <c r="Y1273" s="305"/>
      <c r="Z1273" s="305"/>
    </row>
    <row r="1274" spans="1:26" x14ac:dyDescent="0.2">
      <c r="A1274" s="305"/>
      <c r="B1274" s="305"/>
      <c r="C1274" s="305"/>
      <c r="D1274" s="305"/>
      <c r="E1274" s="305"/>
      <c r="F1274" s="305"/>
      <c r="G1274" s="305"/>
      <c r="H1274" s="305"/>
      <c r="I1274" s="305"/>
      <c r="J1274" s="305"/>
      <c r="K1274" s="305"/>
      <c r="L1274" s="305"/>
      <c r="M1274" s="305"/>
      <c r="N1274" s="305"/>
      <c r="O1274" s="305"/>
      <c r="P1274" s="305"/>
      <c r="Q1274" s="305"/>
      <c r="R1274" s="305"/>
      <c r="S1274" s="305"/>
      <c r="T1274" s="305"/>
      <c r="U1274" s="305"/>
      <c r="V1274" s="305"/>
      <c r="W1274" s="305"/>
      <c r="X1274" s="305"/>
      <c r="Y1274" s="305"/>
      <c r="Z1274" s="305"/>
    </row>
    <row r="1275" spans="1:26" x14ac:dyDescent="0.2">
      <c r="A1275" s="305"/>
      <c r="B1275" s="305"/>
      <c r="C1275" s="305"/>
      <c r="D1275" s="305"/>
      <c r="E1275" s="305"/>
      <c r="F1275" s="305"/>
      <c r="G1275" s="305"/>
      <c r="H1275" s="305"/>
      <c r="I1275" s="305"/>
      <c r="J1275" s="305"/>
      <c r="K1275" s="305"/>
      <c r="L1275" s="305"/>
      <c r="M1275" s="305"/>
      <c r="N1275" s="305"/>
      <c r="O1275" s="305"/>
      <c r="P1275" s="305"/>
      <c r="Q1275" s="305"/>
      <c r="R1275" s="305"/>
      <c r="S1275" s="305"/>
      <c r="T1275" s="305"/>
      <c r="U1275" s="305"/>
      <c r="V1275" s="305"/>
      <c r="W1275" s="305"/>
      <c r="X1275" s="305"/>
      <c r="Y1275" s="305"/>
      <c r="Z1275" s="305"/>
    </row>
    <row r="1276" spans="1:26" x14ac:dyDescent="0.2">
      <c r="A1276" s="305"/>
      <c r="B1276" s="305"/>
      <c r="C1276" s="305"/>
      <c r="D1276" s="305"/>
      <c r="E1276" s="305"/>
      <c r="F1276" s="305"/>
      <c r="G1276" s="305"/>
      <c r="H1276" s="305"/>
      <c r="I1276" s="305"/>
      <c r="J1276" s="305"/>
      <c r="K1276" s="305"/>
      <c r="L1276" s="305"/>
      <c r="M1276" s="305"/>
      <c r="N1276" s="305"/>
      <c r="O1276" s="305"/>
      <c r="P1276" s="305"/>
      <c r="Q1276" s="305"/>
      <c r="R1276" s="305"/>
      <c r="S1276" s="305"/>
      <c r="T1276" s="305"/>
      <c r="U1276" s="305"/>
      <c r="V1276" s="305"/>
      <c r="W1276" s="305"/>
      <c r="X1276" s="305"/>
      <c r="Y1276" s="305"/>
      <c r="Z1276" s="305"/>
    </row>
    <row r="1277" spans="1:26" x14ac:dyDescent="0.2">
      <c r="A1277" s="305"/>
      <c r="B1277" s="305"/>
      <c r="C1277" s="305"/>
      <c r="D1277" s="305"/>
      <c r="E1277" s="305"/>
      <c r="F1277" s="305"/>
      <c r="G1277" s="305"/>
      <c r="H1277" s="305"/>
      <c r="I1277" s="305"/>
      <c r="J1277" s="305"/>
      <c r="K1277" s="305"/>
      <c r="L1277" s="305"/>
      <c r="M1277" s="305"/>
      <c r="N1277" s="305"/>
      <c r="O1277" s="305"/>
      <c r="P1277" s="305"/>
      <c r="Q1277" s="305"/>
      <c r="R1277" s="305"/>
      <c r="S1277" s="305"/>
      <c r="T1277" s="305"/>
      <c r="U1277" s="305"/>
      <c r="V1277" s="305"/>
      <c r="W1277" s="305"/>
      <c r="X1277" s="305"/>
      <c r="Y1277" s="305"/>
      <c r="Z1277" s="305"/>
    </row>
    <row r="1278" spans="1:26" x14ac:dyDescent="0.2">
      <c r="A1278" s="305"/>
      <c r="B1278" s="305"/>
      <c r="C1278" s="305"/>
      <c r="D1278" s="305"/>
      <c r="E1278" s="305"/>
      <c r="F1278" s="305"/>
      <c r="G1278" s="305"/>
      <c r="H1278" s="305"/>
      <c r="I1278" s="305"/>
      <c r="J1278" s="305"/>
      <c r="K1278" s="305"/>
      <c r="L1278" s="305"/>
      <c r="M1278" s="305"/>
      <c r="N1278" s="305"/>
      <c r="O1278" s="305"/>
      <c r="P1278" s="305"/>
      <c r="Q1278" s="305"/>
      <c r="R1278" s="305"/>
      <c r="S1278" s="305"/>
      <c r="T1278" s="305"/>
      <c r="U1278" s="305"/>
      <c r="V1278" s="305"/>
      <c r="W1278" s="305"/>
      <c r="X1278" s="305"/>
      <c r="Y1278" s="305"/>
      <c r="Z1278" s="305"/>
    </row>
    <row r="1279" spans="1:26" x14ac:dyDescent="0.2">
      <c r="A1279" s="305"/>
      <c r="B1279" s="305"/>
      <c r="C1279" s="305"/>
      <c r="D1279" s="305"/>
      <c r="E1279" s="305"/>
      <c r="F1279" s="305"/>
      <c r="G1279" s="305"/>
      <c r="H1279" s="305"/>
      <c r="I1279" s="305"/>
      <c r="J1279" s="305"/>
      <c r="K1279" s="305"/>
      <c r="L1279" s="305"/>
      <c r="M1279" s="305"/>
      <c r="N1279" s="305"/>
      <c r="O1279" s="305"/>
      <c r="P1279" s="305"/>
      <c r="Q1279" s="305"/>
      <c r="R1279" s="305"/>
      <c r="S1279" s="305"/>
      <c r="T1279" s="305"/>
      <c r="U1279" s="305"/>
      <c r="V1279" s="305"/>
      <c r="W1279" s="305"/>
      <c r="X1279" s="305"/>
      <c r="Y1279" s="305"/>
      <c r="Z1279" s="305"/>
    </row>
    <row r="1280" spans="1:26" x14ac:dyDescent="0.2">
      <c r="A1280" s="305"/>
      <c r="B1280" s="305"/>
      <c r="C1280" s="305"/>
      <c r="D1280" s="305"/>
      <c r="E1280" s="305"/>
      <c r="F1280" s="305"/>
      <c r="G1280" s="305"/>
      <c r="H1280" s="305"/>
      <c r="I1280" s="305"/>
      <c r="J1280" s="305"/>
      <c r="K1280" s="305"/>
      <c r="L1280" s="305"/>
      <c r="M1280" s="305"/>
      <c r="N1280" s="305"/>
      <c r="O1280" s="305"/>
      <c r="P1280" s="305"/>
      <c r="Q1280" s="305"/>
      <c r="R1280" s="305"/>
      <c r="S1280" s="305"/>
      <c r="T1280" s="305"/>
      <c r="U1280" s="305"/>
      <c r="V1280" s="305"/>
      <c r="W1280" s="305"/>
      <c r="X1280" s="305"/>
      <c r="Y1280" s="305"/>
      <c r="Z1280" s="305"/>
    </row>
    <row r="1281" spans="1:26" x14ac:dyDescent="0.2">
      <c r="A1281" s="305"/>
      <c r="B1281" s="305"/>
      <c r="C1281" s="305"/>
      <c r="D1281" s="305"/>
      <c r="E1281" s="305"/>
      <c r="F1281" s="305"/>
      <c r="G1281" s="305"/>
      <c r="H1281" s="305"/>
      <c r="I1281" s="305"/>
      <c r="J1281" s="305"/>
      <c r="K1281" s="305"/>
      <c r="L1281" s="305"/>
      <c r="M1281" s="305"/>
      <c r="N1281" s="305"/>
      <c r="O1281" s="305"/>
      <c r="P1281" s="305"/>
      <c r="Q1281" s="305"/>
      <c r="R1281" s="305"/>
      <c r="S1281" s="305"/>
      <c r="T1281" s="305"/>
      <c r="U1281" s="305"/>
      <c r="V1281" s="305"/>
      <c r="W1281" s="305"/>
      <c r="X1281" s="305"/>
      <c r="Y1281" s="305"/>
      <c r="Z1281" s="305"/>
    </row>
    <row r="1282" spans="1:26" x14ac:dyDescent="0.2">
      <c r="A1282" s="305"/>
      <c r="B1282" s="305"/>
      <c r="C1282" s="305"/>
      <c r="D1282" s="305"/>
      <c r="E1282" s="305"/>
      <c r="F1282" s="305"/>
      <c r="G1282" s="305"/>
      <c r="H1282" s="305"/>
      <c r="I1282" s="305"/>
      <c r="J1282" s="305"/>
      <c r="K1282" s="305"/>
      <c r="L1282" s="305"/>
      <c r="M1282" s="305"/>
      <c r="N1282" s="305"/>
      <c r="O1282" s="305"/>
      <c r="P1282" s="305"/>
      <c r="Q1282" s="305"/>
      <c r="R1282" s="305"/>
      <c r="S1282" s="305"/>
      <c r="T1282" s="305"/>
      <c r="U1282" s="305"/>
      <c r="V1282" s="305"/>
      <c r="W1282" s="305"/>
      <c r="X1282" s="305"/>
      <c r="Y1282" s="305"/>
      <c r="Z1282" s="305"/>
    </row>
    <row r="1283" spans="1:26" x14ac:dyDescent="0.2">
      <c r="A1283" s="305"/>
      <c r="B1283" s="305"/>
      <c r="C1283" s="305"/>
      <c r="D1283" s="305"/>
      <c r="E1283" s="305"/>
      <c r="F1283" s="305"/>
      <c r="G1283" s="305"/>
      <c r="H1283" s="305"/>
      <c r="I1283" s="305"/>
      <c r="J1283" s="305"/>
      <c r="K1283" s="305"/>
      <c r="L1283" s="305"/>
      <c r="M1283" s="305"/>
      <c r="N1283" s="305"/>
      <c r="O1283" s="305"/>
      <c r="P1283" s="305"/>
      <c r="Q1283" s="305"/>
      <c r="R1283" s="305"/>
      <c r="S1283" s="305"/>
      <c r="T1283" s="305"/>
      <c r="U1283" s="305"/>
      <c r="V1283" s="305"/>
      <c r="W1283" s="305"/>
      <c r="X1283" s="305"/>
      <c r="Y1283" s="305"/>
      <c r="Z1283" s="305"/>
    </row>
    <row r="1284" spans="1:26" x14ac:dyDescent="0.2">
      <c r="A1284" s="305"/>
      <c r="B1284" s="305"/>
      <c r="C1284" s="305"/>
      <c r="D1284" s="305"/>
      <c r="E1284" s="305"/>
      <c r="F1284" s="305"/>
      <c r="G1284" s="305"/>
      <c r="H1284" s="305"/>
      <c r="I1284" s="305"/>
      <c r="J1284" s="305"/>
      <c r="K1284" s="305"/>
      <c r="L1284" s="305"/>
      <c r="M1284" s="305"/>
      <c r="N1284" s="305"/>
      <c r="O1284" s="305"/>
      <c r="P1284" s="305"/>
      <c r="Q1284" s="305"/>
      <c r="R1284" s="305"/>
      <c r="S1284" s="305"/>
      <c r="T1284" s="305"/>
      <c r="U1284" s="305"/>
      <c r="V1284" s="305"/>
      <c r="W1284" s="305"/>
      <c r="X1284" s="305"/>
      <c r="Y1284" s="305"/>
      <c r="Z1284" s="305"/>
    </row>
    <row r="1285" spans="1:26" x14ac:dyDescent="0.2">
      <c r="A1285" s="305"/>
      <c r="B1285" s="305"/>
      <c r="C1285" s="305"/>
      <c r="D1285" s="305"/>
      <c r="E1285" s="305"/>
      <c r="F1285" s="305"/>
      <c r="G1285" s="305"/>
      <c r="H1285" s="305"/>
      <c r="I1285" s="305"/>
      <c r="J1285" s="305"/>
      <c r="K1285" s="305"/>
      <c r="L1285" s="305"/>
      <c r="M1285" s="305"/>
      <c r="N1285" s="305"/>
      <c r="O1285" s="305"/>
      <c r="P1285" s="305"/>
      <c r="Q1285" s="305"/>
      <c r="R1285" s="305"/>
      <c r="S1285" s="305"/>
      <c r="T1285" s="305"/>
      <c r="U1285" s="305"/>
      <c r="V1285" s="305"/>
      <c r="W1285" s="305"/>
      <c r="X1285" s="305"/>
      <c r="Y1285" s="305"/>
      <c r="Z1285" s="305"/>
    </row>
    <row r="1286" spans="1:26" x14ac:dyDescent="0.2">
      <c r="A1286" s="305"/>
      <c r="B1286" s="305"/>
      <c r="C1286" s="305"/>
      <c r="D1286" s="305"/>
      <c r="E1286" s="305"/>
      <c r="F1286" s="305"/>
      <c r="G1286" s="305"/>
      <c r="H1286" s="305"/>
      <c r="I1286" s="305"/>
      <c r="J1286" s="305"/>
      <c r="K1286" s="305"/>
      <c r="L1286" s="305"/>
      <c r="M1286" s="305"/>
      <c r="N1286" s="305"/>
      <c r="O1286" s="305"/>
      <c r="P1286" s="305"/>
      <c r="Q1286" s="305"/>
      <c r="R1286" s="305"/>
      <c r="S1286" s="305"/>
      <c r="T1286" s="305"/>
      <c r="U1286" s="305"/>
      <c r="V1286" s="305"/>
      <c r="W1286" s="305"/>
      <c r="X1286" s="305"/>
      <c r="Y1286" s="305"/>
      <c r="Z1286" s="305"/>
    </row>
    <row r="1287" spans="1:26" x14ac:dyDescent="0.2">
      <c r="A1287" s="305"/>
      <c r="B1287" s="305"/>
      <c r="C1287" s="305"/>
      <c r="D1287" s="305"/>
      <c r="E1287" s="305"/>
      <c r="F1287" s="305"/>
      <c r="G1287" s="305"/>
      <c r="H1287" s="305"/>
      <c r="I1287" s="305"/>
      <c r="J1287" s="305"/>
      <c r="K1287" s="305"/>
      <c r="L1287" s="305"/>
      <c r="M1287" s="305"/>
      <c r="N1287" s="305"/>
      <c r="O1287" s="305"/>
      <c r="P1287" s="305"/>
      <c r="Q1287" s="305"/>
      <c r="R1287" s="305"/>
      <c r="S1287" s="305"/>
      <c r="T1287" s="305"/>
      <c r="U1287" s="305"/>
      <c r="V1287" s="305"/>
      <c r="W1287" s="305"/>
      <c r="X1287" s="305"/>
      <c r="Y1287" s="305"/>
      <c r="Z1287" s="305"/>
    </row>
    <row r="1288" spans="1:26" x14ac:dyDescent="0.2">
      <c r="A1288" s="305"/>
      <c r="B1288" s="305"/>
      <c r="C1288" s="305"/>
      <c r="D1288" s="305"/>
      <c r="E1288" s="305"/>
      <c r="F1288" s="305"/>
      <c r="G1288" s="305"/>
      <c r="H1288" s="305"/>
      <c r="I1288" s="305"/>
      <c r="J1288" s="305"/>
      <c r="K1288" s="305"/>
      <c r="L1288" s="305"/>
      <c r="M1288" s="305"/>
      <c r="N1288" s="305"/>
      <c r="O1288" s="305"/>
      <c r="P1288" s="305"/>
      <c r="Q1288" s="305"/>
      <c r="R1288" s="305"/>
      <c r="S1288" s="305"/>
      <c r="T1288" s="305"/>
      <c r="U1288" s="305"/>
      <c r="V1288" s="305"/>
      <c r="W1288" s="305"/>
      <c r="X1288" s="305"/>
      <c r="Y1288" s="305"/>
      <c r="Z1288" s="305"/>
    </row>
    <row r="1289" spans="1:26" x14ac:dyDescent="0.2">
      <c r="A1289" s="305"/>
      <c r="B1289" s="305"/>
      <c r="C1289" s="305"/>
      <c r="D1289" s="305"/>
      <c r="E1289" s="305"/>
      <c r="F1289" s="305"/>
      <c r="G1289" s="305"/>
      <c r="H1289" s="305"/>
      <c r="I1289" s="305"/>
      <c r="J1289" s="305"/>
      <c r="K1289" s="305"/>
      <c r="L1289" s="305"/>
      <c r="M1289" s="305"/>
      <c r="N1289" s="305"/>
      <c r="O1289" s="305"/>
      <c r="P1289" s="305"/>
      <c r="Q1289" s="305"/>
      <c r="R1289" s="305"/>
      <c r="S1289" s="305"/>
      <c r="T1289" s="305"/>
      <c r="U1289" s="305"/>
      <c r="V1289" s="305"/>
      <c r="W1289" s="305"/>
      <c r="X1289" s="305"/>
      <c r="Y1289" s="305"/>
      <c r="Z1289" s="305"/>
    </row>
    <row r="1290" spans="1:26" x14ac:dyDescent="0.2">
      <c r="A1290" s="305"/>
      <c r="B1290" s="305"/>
      <c r="C1290" s="305"/>
      <c r="D1290" s="305"/>
      <c r="E1290" s="305"/>
      <c r="F1290" s="305"/>
      <c r="G1290" s="305"/>
      <c r="H1290" s="305"/>
      <c r="I1290" s="305"/>
      <c r="J1290" s="305"/>
      <c r="K1290" s="305"/>
      <c r="L1290" s="305"/>
      <c r="M1290" s="305"/>
      <c r="N1290" s="305"/>
      <c r="O1290" s="305"/>
      <c r="P1290" s="305"/>
      <c r="Q1290" s="305"/>
      <c r="R1290" s="305"/>
      <c r="S1290" s="305"/>
      <c r="T1290" s="305"/>
      <c r="U1290" s="305"/>
      <c r="V1290" s="305"/>
      <c r="W1290" s="305"/>
      <c r="X1290" s="305"/>
      <c r="Y1290" s="305"/>
      <c r="Z1290" s="305"/>
    </row>
    <row r="1291" spans="1:26" x14ac:dyDescent="0.2">
      <c r="A1291" s="305"/>
      <c r="B1291" s="305"/>
      <c r="C1291" s="305"/>
      <c r="D1291" s="305"/>
      <c r="E1291" s="305"/>
      <c r="F1291" s="305"/>
      <c r="G1291" s="305"/>
      <c r="H1291" s="305"/>
      <c r="I1291" s="305"/>
      <c r="J1291" s="305"/>
      <c r="K1291" s="305"/>
      <c r="L1291" s="305"/>
      <c r="M1291" s="305"/>
      <c r="N1291" s="305"/>
      <c r="O1291" s="305"/>
      <c r="P1291" s="305"/>
      <c r="Q1291" s="305"/>
      <c r="R1291" s="305"/>
      <c r="S1291" s="305"/>
      <c r="T1291" s="305"/>
      <c r="U1291" s="305"/>
      <c r="V1291" s="305"/>
      <c r="W1291" s="305"/>
      <c r="X1291" s="305"/>
      <c r="Y1291" s="305"/>
      <c r="Z1291" s="305"/>
    </row>
    <row r="1292" spans="1:26" x14ac:dyDescent="0.2">
      <c r="A1292" s="305"/>
      <c r="B1292" s="305"/>
      <c r="C1292" s="305"/>
      <c r="D1292" s="305"/>
      <c r="E1292" s="305"/>
      <c r="F1292" s="305"/>
      <c r="G1292" s="305"/>
      <c r="H1292" s="305"/>
      <c r="I1292" s="305"/>
      <c r="J1292" s="305"/>
      <c r="K1292" s="305"/>
      <c r="L1292" s="305"/>
      <c r="M1292" s="305"/>
      <c r="N1292" s="305"/>
      <c r="O1292" s="305"/>
      <c r="P1292" s="305"/>
      <c r="Q1292" s="305"/>
      <c r="R1292" s="305"/>
      <c r="S1292" s="305"/>
      <c r="T1292" s="305"/>
      <c r="U1292" s="305"/>
      <c r="V1292" s="305"/>
      <c r="W1292" s="305"/>
      <c r="X1292" s="305"/>
      <c r="Y1292" s="305"/>
      <c r="Z1292" s="305"/>
    </row>
    <row r="1293" spans="1:26" x14ac:dyDescent="0.2">
      <c r="A1293" s="305"/>
      <c r="B1293" s="305"/>
      <c r="C1293" s="305"/>
      <c r="D1293" s="305"/>
      <c r="E1293" s="305"/>
      <c r="F1293" s="305"/>
      <c r="G1293" s="305"/>
      <c r="H1293" s="305"/>
      <c r="I1293" s="305"/>
      <c r="J1293" s="305"/>
      <c r="K1293" s="305"/>
      <c r="L1293" s="305"/>
      <c r="M1293" s="305"/>
      <c r="N1293" s="305"/>
      <c r="O1293" s="305"/>
      <c r="P1293" s="305"/>
      <c r="Q1293" s="305"/>
      <c r="R1293" s="305"/>
      <c r="S1293" s="305"/>
      <c r="T1293" s="305"/>
      <c r="U1293" s="305"/>
      <c r="V1293" s="305"/>
      <c r="W1293" s="305"/>
      <c r="X1293" s="305"/>
      <c r="Y1293" s="305"/>
      <c r="Z1293" s="305"/>
    </row>
    <row r="1294" spans="1:26" x14ac:dyDescent="0.2">
      <c r="A1294" s="305"/>
      <c r="B1294" s="305"/>
      <c r="C1294" s="305"/>
      <c r="D1294" s="305"/>
      <c r="E1294" s="305"/>
      <c r="F1294" s="305"/>
      <c r="G1294" s="305"/>
      <c r="H1294" s="305"/>
      <c r="I1294" s="305"/>
      <c r="J1294" s="305"/>
      <c r="K1294" s="305"/>
      <c r="L1294" s="305"/>
      <c r="M1294" s="305"/>
      <c r="N1294" s="305"/>
      <c r="O1294" s="305"/>
      <c r="P1294" s="305"/>
      <c r="Q1294" s="305"/>
      <c r="R1294" s="305"/>
      <c r="S1294" s="305"/>
      <c r="T1294" s="305"/>
      <c r="U1294" s="305"/>
      <c r="V1294" s="305"/>
      <c r="W1294" s="305"/>
      <c r="X1294" s="305"/>
      <c r="Y1294" s="305"/>
      <c r="Z1294" s="305"/>
    </row>
    <row r="1295" spans="1:26" x14ac:dyDescent="0.2">
      <c r="A1295" s="305"/>
      <c r="B1295" s="305"/>
      <c r="C1295" s="305"/>
      <c r="D1295" s="305"/>
      <c r="E1295" s="305"/>
      <c r="F1295" s="305"/>
      <c r="G1295" s="305"/>
      <c r="H1295" s="305"/>
      <c r="I1295" s="305"/>
      <c r="J1295" s="305"/>
      <c r="K1295" s="305"/>
      <c r="L1295" s="305"/>
      <c r="M1295" s="305"/>
      <c r="N1295" s="305"/>
      <c r="O1295" s="305"/>
      <c r="P1295" s="305"/>
      <c r="Q1295" s="305"/>
      <c r="R1295" s="305"/>
      <c r="S1295" s="305"/>
      <c r="T1295" s="305"/>
      <c r="U1295" s="305"/>
      <c r="V1295" s="305"/>
      <c r="W1295" s="305"/>
      <c r="X1295" s="305"/>
      <c r="Y1295" s="305"/>
      <c r="Z1295" s="305"/>
    </row>
    <row r="1296" spans="1:26" x14ac:dyDescent="0.2">
      <c r="A1296" s="305"/>
      <c r="B1296" s="305"/>
      <c r="C1296" s="305"/>
      <c r="D1296" s="305"/>
      <c r="E1296" s="305"/>
      <c r="F1296" s="305"/>
      <c r="G1296" s="305"/>
      <c r="H1296" s="305"/>
      <c r="I1296" s="305"/>
      <c r="J1296" s="305"/>
      <c r="K1296" s="305"/>
      <c r="L1296" s="305"/>
      <c r="M1296" s="305"/>
      <c r="N1296" s="305"/>
      <c r="O1296" s="305"/>
      <c r="P1296" s="305"/>
      <c r="Q1296" s="305"/>
      <c r="R1296" s="305"/>
      <c r="S1296" s="305"/>
      <c r="T1296" s="305"/>
      <c r="U1296" s="305"/>
      <c r="V1296" s="305"/>
      <c r="W1296" s="305"/>
      <c r="X1296" s="305"/>
      <c r="Y1296" s="305"/>
      <c r="Z1296" s="305"/>
    </row>
    <row r="1297" spans="1:26" x14ac:dyDescent="0.2">
      <c r="A1297" s="305"/>
      <c r="B1297" s="305"/>
      <c r="C1297" s="305"/>
      <c r="D1297" s="305"/>
      <c r="E1297" s="305"/>
      <c r="F1297" s="305"/>
      <c r="G1297" s="305"/>
      <c r="H1297" s="305"/>
      <c r="I1297" s="305"/>
      <c r="J1297" s="305"/>
      <c r="K1297" s="305"/>
      <c r="L1297" s="305"/>
      <c r="M1297" s="305"/>
      <c r="N1297" s="305"/>
      <c r="O1297" s="305"/>
      <c r="P1297" s="305"/>
      <c r="Q1297" s="305"/>
      <c r="R1297" s="305"/>
      <c r="S1297" s="305"/>
      <c r="T1297" s="305"/>
      <c r="U1297" s="305"/>
      <c r="V1297" s="305"/>
      <c r="W1297" s="305"/>
      <c r="X1297" s="305"/>
      <c r="Y1297" s="305"/>
      <c r="Z1297" s="305"/>
    </row>
    <row r="1298" spans="1:26" x14ac:dyDescent="0.2">
      <c r="A1298" s="305"/>
      <c r="B1298" s="305"/>
      <c r="C1298" s="305"/>
      <c r="D1298" s="305"/>
      <c r="E1298" s="305"/>
      <c r="F1298" s="305"/>
      <c r="G1298" s="305"/>
      <c r="H1298" s="305"/>
      <c r="I1298" s="305"/>
      <c r="J1298" s="305"/>
      <c r="K1298" s="305"/>
      <c r="L1298" s="305"/>
      <c r="M1298" s="305"/>
      <c r="N1298" s="305"/>
      <c r="O1298" s="305"/>
      <c r="P1298" s="305"/>
      <c r="Q1298" s="305"/>
      <c r="R1298" s="305"/>
      <c r="S1298" s="305"/>
      <c r="T1298" s="305"/>
      <c r="U1298" s="305"/>
      <c r="V1298" s="305"/>
      <c r="W1298" s="305"/>
      <c r="X1298" s="305"/>
      <c r="Y1298" s="305"/>
      <c r="Z1298" s="305"/>
    </row>
    <row r="1299" spans="1:26" x14ac:dyDescent="0.2">
      <c r="A1299" s="305"/>
      <c r="B1299" s="305"/>
      <c r="C1299" s="305"/>
      <c r="D1299" s="305"/>
      <c r="E1299" s="305"/>
      <c r="F1299" s="305"/>
      <c r="G1299" s="305"/>
      <c r="H1299" s="305"/>
      <c r="I1299" s="305"/>
      <c r="J1299" s="305"/>
      <c r="K1299" s="305"/>
      <c r="L1299" s="305"/>
      <c r="M1299" s="305"/>
      <c r="N1299" s="305"/>
      <c r="O1299" s="305"/>
      <c r="P1299" s="305"/>
      <c r="Q1299" s="305"/>
      <c r="R1299" s="305"/>
      <c r="S1299" s="305"/>
      <c r="T1299" s="305"/>
      <c r="U1299" s="305"/>
      <c r="V1299" s="305"/>
      <c r="W1299" s="305"/>
      <c r="X1299" s="305"/>
      <c r="Y1299" s="305"/>
      <c r="Z1299" s="305"/>
    </row>
    <row r="1300" spans="1:26" x14ac:dyDescent="0.2">
      <c r="A1300" s="305"/>
      <c r="B1300" s="305"/>
      <c r="C1300" s="305"/>
      <c r="D1300" s="305"/>
      <c r="E1300" s="305"/>
      <c r="F1300" s="305"/>
      <c r="G1300" s="305"/>
      <c r="H1300" s="305"/>
      <c r="I1300" s="305"/>
      <c r="J1300" s="305"/>
      <c r="K1300" s="305"/>
      <c r="L1300" s="305"/>
      <c r="M1300" s="305"/>
      <c r="N1300" s="305"/>
      <c r="O1300" s="305"/>
      <c r="P1300" s="305"/>
      <c r="Q1300" s="305"/>
      <c r="R1300" s="305"/>
      <c r="S1300" s="305"/>
      <c r="T1300" s="305"/>
      <c r="U1300" s="305"/>
      <c r="V1300" s="305"/>
      <c r="W1300" s="305"/>
      <c r="X1300" s="305"/>
      <c r="Y1300" s="305"/>
      <c r="Z1300" s="305"/>
    </row>
    <row r="1301" spans="1:26" x14ac:dyDescent="0.2">
      <c r="A1301" s="305"/>
      <c r="B1301" s="305"/>
      <c r="C1301" s="305"/>
      <c r="D1301" s="305"/>
      <c r="E1301" s="305"/>
      <c r="F1301" s="305"/>
      <c r="G1301" s="305"/>
      <c r="H1301" s="305"/>
      <c r="I1301" s="305"/>
      <c r="J1301" s="305"/>
      <c r="K1301" s="305"/>
      <c r="L1301" s="305"/>
      <c r="M1301" s="305"/>
      <c r="N1301" s="305"/>
      <c r="O1301" s="305"/>
      <c r="P1301" s="305"/>
      <c r="Q1301" s="305"/>
      <c r="R1301" s="305"/>
      <c r="S1301" s="305"/>
      <c r="T1301" s="305"/>
      <c r="U1301" s="305"/>
      <c r="V1301" s="305"/>
      <c r="W1301" s="305"/>
      <c r="X1301" s="305"/>
      <c r="Y1301" s="305"/>
      <c r="Z1301" s="305"/>
    </row>
    <row r="1302" spans="1:26" x14ac:dyDescent="0.2">
      <c r="A1302" s="305"/>
      <c r="B1302" s="305"/>
      <c r="C1302" s="305"/>
      <c r="D1302" s="305"/>
      <c r="E1302" s="305"/>
      <c r="F1302" s="305"/>
      <c r="G1302" s="305"/>
      <c r="H1302" s="305"/>
      <c r="I1302" s="305"/>
      <c r="J1302" s="305"/>
      <c r="K1302" s="305"/>
      <c r="L1302" s="305"/>
      <c r="M1302" s="305"/>
      <c r="N1302" s="305"/>
      <c r="O1302" s="305"/>
      <c r="P1302" s="305"/>
      <c r="Q1302" s="305"/>
      <c r="R1302" s="305"/>
      <c r="S1302" s="305"/>
      <c r="T1302" s="305"/>
      <c r="U1302" s="305"/>
      <c r="V1302" s="305"/>
      <c r="W1302" s="305"/>
      <c r="X1302" s="305"/>
      <c r="Y1302" s="305"/>
      <c r="Z1302" s="305"/>
    </row>
    <row r="1303" spans="1:26" x14ac:dyDescent="0.2">
      <c r="A1303" s="305"/>
      <c r="B1303" s="305"/>
      <c r="C1303" s="305"/>
      <c r="D1303" s="305"/>
      <c r="E1303" s="305"/>
      <c r="F1303" s="305"/>
      <c r="G1303" s="305"/>
      <c r="H1303" s="305"/>
      <c r="I1303" s="305"/>
      <c r="J1303" s="305"/>
      <c r="K1303" s="305"/>
      <c r="L1303" s="305"/>
      <c r="M1303" s="305"/>
      <c r="N1303" s="305"/>
      <c r="O1303" s="305"/>
      <c r="P1303" s="305"/>
      <c r="Q1303" s="305"/>
      <c r="R1303" s="305"/>
      <c r="S1303" s="305"/>
      <c r="T1303" s="305"/>
      <c r="U1303" s="305"/>
      <c r="V1303" s="305"/>
      <c r="W1303" s="305"/>
      <c r="X1303" s="305"/>
      <c r="Y1303" s="305"/>
      <c r="Z1303" s="305"/>
    </row>
    <row r="1304" spans="1:26" x14ac:dyDescent="0.2">
      <c r="A1304" s="305"/>
      <c r="B1304" s="305"/>
      <c r="C1304" s="305"/>
      <c r="D1304" s="305"/>
      <c r="E1304" s="305"/>
      <c r="F1304" s="305"/>
      <c r="G1304" s="305"/>
      <c r="H1304" s="305"/>
      <c r="I1304" s="305"/>
      <c r="J1304" s="305"/>
      <c r="K1304" s="305"/>
      <c r="L1304" s="305"/>
      <c r="M1304" s="305"/>
      <c r="N1304" s="305"/>
      <c r="O1304" s="305"/>
      <c r="P1304" s="305"/>
      <c r="Q1304" s="305"/>
      <c r="R1304" s="305"/>
      <c r="S1304" s="305"/>
      <c r="T1304" s="305"/>
      <c r="U1304" s="305"/>
      <c r="V1304" s="305"/>
      <c r="W1304" s="305"/>
      <c r="X1304" s="305"/>
      <c r="Y1304" s="305"/>
      <c r="Z1304" s="305"/>
    </row>
    <row r="1305" spans="1:26" x14ac:dyDescent="0.2">
      <c r="A1305" s="305"/>
      <c r="B1305" s="305"/>
      <c r="C1305" s="305"/>
      <c r="D1305" s="305"/>
      <c r="E1305" s="305"/>
      <c r="F1305" s="305"/>
      <c r="G1305" s="305"/>
      <c r="H1305" s="305"/>
      <c r="I1305" s="305"/>
      <c r="J1305" s="305"/>
      <c r="K1305" s="305"/>
      <c r="L1305" s="305"/>
      <c r="M1305" s="305"/>
      <c r="N1305" s="305"/>
      <c r="O1305" s="305"/>
      <c r="P1305" s="305"/>
      <c r="Q1305" s="305"/>
      <c r="R1305" s="305"/>
      <c r="S1305" s="305"/>
      <c r="T1305" s="305"/>
      <c r="U1305" s="305"/>
      <c r="V1305" s="305"/>
      <c r="W1305" s="305"/>
      <c r="X1305" s="305"/>
      <c r="Y1305" s="305"/>
      <c r="Z1305" s="305"/>
    </row>
    <row r="1306" spans="1:26" x14ac:dyDescent="0.2">
      <c r="A1306" s="305"/>
      <c r="B1306" s="305"/>
      <c r="C1306" s="305"/>
      <c r="D1306" s="305"/>
      <c r="E1306" s="305"/>
      <c r="F1306" s="305"/>
      <c r="G1306" s="305"/>
      <c r="H1306" s="305"/>
      <c r="I1306" s="305"/>
      <c r="J1306" s="305"/>
      <c r="K1306" s="305"/>
      <c r="L1306" s="305"/>
      <c r="M1306" s="305"/>
      <c r="N1306" s="305"/>
      <c r="O1306" s="305"/>
      <c r="P1306" s="305"/>
      <c r="Q1306" s="305"/>
      <c r="R1306" s="305"/>
      <c r="S1306" s="305"/>
      <c r="T1306" s="305"/>
      <c r="U1306" s="305"/>
      <c r="V1306" s="305"/>
      <c r="W1306" s="305"/>
      <c r="X1306" s="305"/>
      <c r="Y1306" s="305"/>
      <c r="Z1306" s="305"/>
    </row>
    <row r="1307" spans="1:26" x14ac:dyDescent="0.2">
      <c r="A1307" s="305"/>
      <c r="B1307" s="305"/>
      <c r="C1307" s="305"/>
      <c r="D1307" s="305"/>
      <c r="E1307" s="305"/>
      <c r="F1307" s="305"/>
      <c r="G1307" s="305"/>
      <c r="H1307" s="305"/>
      <c r="I1307" s="305"/>
      <c r="J1307" s="305"/>
      <c r="K1307" s="305"/>
      <c r="L1307" s="305"/>
      <c r="M1307" s="305"/>
      <c r="N1307" s="305"/>
      <c r="O1307" s="305"/>
      <c r="P1307" s="305"/>
      <c r="Q1307" s="305"/>
      <c r="R1307" s="305"/>
      <c r="S1307" s="305"/>
      <c r="T1307" s="305"/>
      <c r="U1307" s="305"/>
      <c r="V1307" s="305"/>
      <c r="W1307" s="305"/>
      <c r="X1307" s="305"/>
      <c r="Y1307" s="305"/>
      <c r="Z1307" s="305"/>
    </row>
    <row r="1308" spans="1:26" x14ac:dyDescent="0.2">
      <c r="A1308" s="305"/>
      <c r="B1308" s="305"/>
      <c r="C1308" s="305"/>
      <c r="D1308" s="305"/>
      <c r="E1308" s="305"/>
      <c r="F1308" s="305"/>
      <c r="G1308" s="305"/>
      <c r="H1308" s="305"/>
      <c r="I1308" s="305"/>
      <c r="J1308" s="305"/>
      <c r="K1308" s="305"/>
      <c r="L1308" s="305"/>
      <c r="M1308" s="305"/>
      <c r="N1308" s="305"/>
      <c r="O1308" s="305"/>
      <c r="P1308" s="305"/>
      <c r="Q1308" s="305"/>
      <c r="R1308" s="305"/>
      <c r="S1308" s="305"/>
      <c r="T1308" s="305"/>
      <c r="U1308" s="305"/>
      <c r="V1308" s="305"/>
      <c r="W1308" s="305"/>
      <c r="X1308" s="305"/>
      <c r="Y1308" s="305"/>
      <c r="Z1308" s="305"/>
    </row>
    <row r="1309" spans="1:26" x14ac:dyDescent="0.2">
      <c r="A1309" s="305"/>
      <c r="B1309" s="305"/>
      <c r="C1309" s="305"/>
      <c r="D1309" s="305"/>
      <c r="E1309" s="305"/>
      <c r="F1309" s="305"/>
      <c r="G1309" s="305"/>
      <c r="H1309" s="305"/>
      <c r="I1309" s="305"/>
      <c r="J1309" s="305"/>
      <c r="K1309" s="305"/>
      <c r="L1309" s="305"/>
      <c r="M1309" s="305"/>
      <c r="N1309" s="305"/>
      <c r="O1309" s="305"/>
      <c r="P1309" s="305"/>
      <c r="Q1309" s="305"/>
      <c r="R1309" s="305"/>
      <c r="S1309" s="305"/>
      <c r="T1309" s="305"/>
      <c r="U1309" s="305"/>
      <c r="V1309" s="305"/>
      <c r="W1309" s="305"/>
      <c r="X1309" s="305"/>
      <c r="Y1309" s="305"/>
      <c r="Z1309" s="305"/>
    </row>
    <row r="1310" spans="1:26" x14ac:dyDescent="0.2">
      <c r="A1310" s="305"/>
      <c r="B1310" s="305"/>
      <c r="C1310" s="305"/>
      <c r="D1310" s="305"/>
      <c r="E1310" s="305"/>
      <c r="F1310" s="305"/>
      <c r="G1310" s="305"/>
      <c r="H1310" s="305"/>
      <c r="I1310" s="305"/>
      <c r="J1310" s="305"/>
      <c r="K1310" s="305"/>
      <c r="L1310" s="305"/>
      <c r="M1310" s="305"/>
      <c r="N1310" s="305"/>
      <c r="O1310" s="305"/>
      <c r="P1310" s="305"/>
      <c r="Q1310" s="305"/>
      <c r="R1310" s="305"/>
      <c r="S1310" s="305"/>
      <c r="T1310" s="305"/>
      <c r="U1310" s="305"/>
      <c r="V1310" s="305"/>
      <c r="W1310" s="305"/>
      <c r="X1310" s="305"/>
      <c r="Y1310" s="305"/>
      <c r="Z1310" s="305"/>
    </row>
    <row r="1311" spans="1:26" x14ac:dyDescent="0.2">
      <c r="A1311" s="305"/>
      <c r="B1311" s="305"/>
      <c r="C1311" s="305"/>
      <c r="D1311" s="305"/>
      <c r="E1311" s="305"/>
      <c r="F1311" s="305"/>
      <c r="G1311" s="305"/>
      <c r="H1311" s="305"/>
      <c r="I1311" s="305"/>
      <c r="J1311" s="305"/>
      <c r="K1311" s="305"/>
      <c r="L1311" s="305"/>
      <c r="M1311" s="305"/>
      <c r="N1311" s="305"/>
      <c r="O1311" s="305"/>
      <c r="P1311" s="305"/>
      <c r="Q1311" s="305"/>
      <c r="R1311" s="305"/>
      <c r="S1311" s="305"/>
      <c r="T1311" s="305"/>
      <c r="U1311" s="305"/>
      <c r="V1311" s="305"/>
      <c r="W1311" s="305"/>
      <c r="X1311" s="305"/>
      <c r="Y1311" s="305"/>
      <c r="Z1311" s="305"/>
    </row>
    <row r="1312" spans="1:26" x14ac:dyDescent="0.2">
      <c r="A1312" s="305"/>
      <c r="B1312" s="305"/>
      <c r="C1312" s="305"/>
      <c r="D1312" s="305"/>
      <c r="E1312" s="305"/>
      <c r="F1312" s="305"/>
      <c r="G1312" s="305"/>
      <c r="H1312" s="305"/>
      <c r="I1312" s="305"/>
      <c r="J1312" s="305"/>
      <c r="K1312" s="305"/>
      <c r="L1312" s="305"/>
      <c r="M1312" s="305"/>
      <c r="N1312" s="305"/>
      <c r="O1312" s="305"/>
      <c r="P1312" s="305"/>
      <c r="Q1312" s="305"/>
      <c r="R1312" s="305"/>
      <c r="S1312" s="305"/>
      <c r="T1312" s="305"/>
      <c r="U1312" s="305"/>
      <c r="V1312" s="305"/>
      <c r="W1312" s="305"/>
      <c r="X1312" s="305"/>
      <c r="Y1312" s="305"/>
      <c r="Z1312" s="305"/>
    </row>
    <row r="1313" spans="1:26" x14ac:dyDescent="0.2">
      <c r="A1313" s="305"/>
      <c r="B1313" s="305"/>
      <c r="C1313" s="305"/>
      <c r="D1313" s="305"/>
      <c r="E1313" s="305"/>
      <c r="F1313" s="305"/>
      <c r="G1313" s="305"/>
      <c r="H1313" s="305"/>
      <c r="I1313" s="305"/>
      <c r="J1313" s="305"/>
      <c r="K1313" s="305"/>
      <c r="L1313" s="305"/>
      <c r="M1313" s="305"/>
      <c r="N1313" s="305"/>
      <c r="O1313" s="305"/>
      <c r="P1313" s="305"/>
      <c r="Q1313" s="305"/>
      <c r="R1313" s="305"/>
      <c r="S1313" s="305"/>
      <c r="T1313" s="305"/>
      <c r="U1313" s="305"/>
      <c r="V1313" s="305"/>
      <c r="W1313" s="305"/>
      <c r="X1313" s="305"/>
      <c r="Y1313" s="305"/>
      <c r="Z1313" s="305"/>
    </row>
    <row r="1314" spans="1:26" x14ac:dyDescent="0.2">
      <c r="A1314" s="305"/>
      <c r="B1314" s="305"/>
      <c r="C1314" s="305"/>
      <c r="D1314" s="305"/>
      <c r="E1314" s="305"/>
      <c r="F1314" s="305"/>
      <c r="G1314" s="305"/>
      <c r="H1314" s="305"/>
      <c r="I1314" s="305"/>
      <c r="J1314" s="305"/>
      <c r="K1314" s="305"/>
      <c r="L1314" s="305"/>
      <c r="M1314" s="305"/>
      <c r="N1314" s="305"/>
      <c r="O1314" s="305"/>
      <c r="P1314" s="305"/>
      <c r="Q1314" s="305"/>
      <c r="R1314" s="305"/>
      <c r="S1314" s="305"/>
      <c r="T1314" s="305"/>
      <c r="U1314" s="305"/>
      <c r="V1314" s="305"/>
      <c r="W1314" s="305"/>
      <c r="X1314" s="305"/>
      <c r="Y1314" s="305"/>
      <c r="Z1314" s="305"/>
    </row>
    <row r="1315" spans="1:26" x14ac:dyDescent="0.2">
      <c r="A1315" s="305"/>
      <c r="B1315" s="305"/>
      <c r="C1315" s="305"/>
      <c r="D1315" s="305"/>
      <c r="E1315" s="305"/>
      <c r="F1315" s="305"/>
      <c r="G1315" s="305"/>
      <c r="H1315" s="305"/>
      <c r="I1315" s="305"/>
      <c r="J1315" s="305"/>
      <c r="K1315" s="305"/>
      <c r="L1315" s="305"/>
      <c r="M1315" s="305"/>
      <c r="N1315" s="305"/>
      <c r="O1315" s="305"/>
      <c r="P1315" s="305"/>
      <c r="Q1315" s="305"/>
      <c r="R1315" s="305"/>
      <c r="S1315" s="305"/>
      <c r="T1315" s="305"/>
      <c r="U1315" s="305"/>
      <c r="V1315" s="305"/>
      <c r="W1315" s="305"/>
      <c r="X1315" s="305"/>
      <c r="Y1315" s="305"/>
      <c r="Z1315" s="305"/>
    </row>
    <row r="1316" spans="1:26" x14ac:dyDescent="0.2">
      <c r="A1316" s="305"/>
      <c r="B1316" s="305"/>
      <c r="C1316" s="305"/>
      <c r="D1316" s="305"/>
      <c r="E1316" s="305"/>
      <c r="F1316" s="305"/>
      <c r="G1316" s="305"/>
      <c r="H1316" s="305"/>
      <c r="I1316" s="305"/>
      <c r="J1316" s="305"/>
      <c r="K1316" s="305"/>
      <c r="L1316" s="305"/>
      <c r="M1316" s="305"/>
      <c r="N1316" s="305"/>
      <c r="O1316" s="305"/>
      <c r="P1316" s="305"/>
      <c r="Q1316" s="305"/>
      <c r="R1316" s="305"/>
      <c r="S1316" s="305"/>
      <c r="T1316" s="305"/>
      <c r="U1316" s="305"/>
      <c r="V1316" s="305"/>
      <c r="W1316" s="305"/>
      <c r="X1316" s="305"/>
      <c r="Y1316" s="305"/>
      <c r="Z1316" s="305"/>
    </row>
    <row r="1317" spans="1:26" x14ac:dyDescent="0.2">
      <c r="A1317" s="305"/>
      <c r="B1317" s="305"/>
      <c r="C1317" s="305"/>
      <c r="D1317" s="305"/>
      <c r="E1317" s="305"/>
      <c r="F1317" s="305"/>
      <c r="G1317" s="305"/>
      <c r="H1317" s="305"/>
      <c r="I1317" s="305"/>
      <c r="J1317" s="305"/>
      <c r="K1317" s="305"/>
      <c r="L1317" s="305"/>
      <c r="M1317" s="305"/>
      <c r="N1317" s="305"/>
      <c r="O1317" s="305"/>
      <c r="P1317" s="305"/>
      <c r="Q1317" s="305"/>
      <c r="R1317" s="305"/>
      <c r="S1317" s="305"/>
      <c r="T1317" s="305"/>
      <c r="U1317" s="305"/>
      <c r="V1317" s="305"/>
      <c r="W1317" s="305"/>
      <c r="X1317" s="305"/>
      <c r="Y1317" s="305"/>
      <c r="Z1317" s="305"/>
    </row>
    <row r="1318" spans="1:26" x14ac:dyDescent="0.2">
      <c r="A1318" s="305"/>
      <c r="B1318" s="305"/>
      <c r="C1318" s="305"/>
      <c r="D1318" s="305"/>
      <c r="E1318" s="305"/>
      <c r="F1318" s="305"/>
      <c r="G1318" s="305"/>
      <c r="H1318" s="305"/>
      <c r="I1318" s="305"/>
      <c r="J1318" s="305"/>
      <c r="K1318" s="305"/>
      <c r="L1318" s="305"/>
      <c r="M1318" s="305"/>
      <c r="N1318" s="305"/>
      <c r="O1318" s="305"/>
      <c r="P1318" s="305"/>
      <c r="Q1318" s="305"/>
      <c r="R1318" s="305"/>
      <c r="S1318" s="305"/>
      <c r="T1318" s="305"/>
      <c r="U1318" s="305"/>
      <c r="V1318" s="305"/>
      <c r="W1318" s="305"/>
      <c r="X1318" s="305"/>
      <c r="Y1318" s="305"/>
      <c r="Z1318" s="305"/>
    </row>
    <row r="1319" spans="1:26" x14ac:dyDescent="0.2">
      <c r="A1319" s="305"/>
      <c r="B1319" s="305"/>
      <c r="C1319" s="305"/>
      <c r="D1319" s="305"/>
      <c r="E1319" s="305"/>
      <c r="F1319" s="305"/>
      <c r="G1319" s="305"/>
      <c r="H1319" s="305"/>
      <c r="I1319" s="305"/>
      <c r="J1319" s="305"/>
      <c r="K1319" s="305"/>
      <c r="L1319" s="305"/>
      <c r="M1319" s="305"/>
      <c r="N1319" s="305"/>
      <c r="O1319" s="305"/>
      <c r="P1319" s="305"/>
      <c r="Q1319" s="305"/>
      <c r="R1319" s="305"/>
      <c r="S1319" s="305"/>
      <c r="T1319" s="305"/>
      <c r="U1319" s="305"/>
      <c r="V1319" s="305"/>
      <c r="W1319" s="305"/>
      <c r="X1319" s="305"/>
      <c r="Y1319" s="305"/>
      <c r="Z1319" s="305"/>
    </row>
    <row r="1320" spans="1:26" x14ac:dyDescent="0.2">
      <c r="A1320" s="305"/>
      <c r="B1320" s="305"/>
      <c r="C1320" s="305"/>
      <c r="D1320" s="305"/>
      <c r="E1320" s="305"/>
      <c r="F1320" s="305"/>
      <c r="G1320" s="305"/>
      <c r="H1320" s="305"/>
      <c r="I1320" s="305"/>
      <c r="J1320" s="305"/>
      <c r="K1320" s="305"/>
      <c r="L1320" s="305"/>
      <c r="M1320" s="305"/>
      <c r="N1320" s="305"/>
      <c r="O1320" s="305"/>
      <c r="P1320" s="305"/>
      <c r="Q1320" s="305"/>
      <c r="R1320" s="305"/>
      <c r="S1320" s="305"/>
      <c r="T1320" s="305"/>
      <c r="U1320" s="305"/>
      <c r="V1320" s="305"/>
      <c r="W1320" s="305"/>
      <c r="X1320" s="305"/>
      <c r="Y1320" s="305"/>
      <c r="Z1320" s="305"/>
    </row>
    <row r="1321" spans="1:26" x14ac:dyDescent="0.2">
      <c r="A1321" s="305"/>
      <c r="B1321" s="305"/>
      <c r="C1321" s="305"/>
      <c r="D1321" s="305"/>
      <c r="E1321" s="305"/>
      <c r="F1321" s="305"/>
      <c r="G1321" s="305"/>
      <c r="H1321" s="305"/>
      <c r="I1321" s="305"/>
      <c r="J1321" s="305"/>
      <c r="K1321" s="305"/>
      <c r="L1321" s="305"/>
      <c r="M1321" s="305"/>
      <c r="N1321" s="305"/>
      <c r="O1321" s="305"/>
      <c r="P1321" s="305"/>
      <c r="Q1321" s="305"/>
      <c r="R1321" s="305"/>
      <c r="S1321" s="305"/>
      <c r="T1321" s="305"/>
      <c r="U1321" s="305"/>
      <c r="V1321" s="305"/>
      <c r="W1321" s="305"/>
      <c r="X1321" s="305"/>
      <c r="Y1321" s="305"/>
      <c r="Z1321" s="305"/>
    </row>
    <row r="1322" spans="1:26" x14ac:dyDescent="0.2">
      <c r="A1322" s="305"/>
      <c r="B1322" s="305"/>
      <c r="C1322" s="305"/>
      <c r="D1322" s="305"/>
      <c r="E1322" s="305"/>
      <c r="F1322" s="305"/>
      <c r="G1322" s="305"/>
      <c r="H1322" s="305"/>
      <c r="I1322" s="305"/>
      <c r="J1322" s="305"/>
      <c r="K1322" s="305"/>
      <c r="L1322" s="305"/>
      <c r="M1322" s="305"/>
      <c r="N1322" s="305"/>
      <c r="O1322" s="305"/>
      <c r="P1322" s="305"/>
      <c r="Q1322" s="305"/>
      <c r="R1322" s="305"/>
      <c r="S1322" s="305"/>
      <c r="T1322" s="305"/>
      <c r="U1322" s="305"/>
      <c r="V1322" s="305"/>
      <c r="W1322" s="305"/>
      <c r="X1322" s="305"/>
      <c r="Y1322" s="305"/>
      <c r="Z1322" s="305"/>
    </row>
    <row r="1323" spans="1:26" x14ac:dyDescent="0.2">
      <c r="A1323" s="305"/>
      <c r="B1323" s="305"/>
      <c r="C1323" s="305"/>
      <c r="D1323" s="305"/>
      <c r="E1323" s="305"/>
      <c r="F1323" s="305"/>
      <c r="G1323" s="305"/>
      <c r="H1323" s="305"/>
      <c r="I1323" s="305"/>
      <c r="J1323" s="305"/>
      <c r="K1323" s="305"/>
      <c r="L1323" s="305"/>
      <c r="M1323" s="305"/>
      <c r="N1323" s="305"/>
      <c r="O1323" s="305"/>
      <c r="P1323" s="305"/>
      <c r="Q1323" s="305"/>
      <c r="R1323" s="305"/>
      <c r="S1323" s="305"/>
      <c r="T1323" s="305"/>
      <c r="U1323" s="305"/>
      <c r="V1323" s="305"/>
      <c r="W1323" s="305"/>
      <c r="X1323" s="305"/>
      <c r="Y1323" s="305"/>
      <c r="Z1323" s="305"/>
    </row>
    <row r="1324" spans="1:26" x14ac:dyDescent="0.2">
      <c r="A1324" s="305"/>
      <c r="B1324" s="305"/>
      <c r="C1324" s="305"/>
      <c r="D1324" s="305"/>
      <c r="E1324" s="305"/>
      <c r="F1324" s="305"/>
      <c r="G1324" s="305"/>
      <c r="H1324" s="305"/>
      <c r="I1324" s="305"/>
      <c r="J1324" s="305"/>
      <c r="K1324" s="305"/>
      <c r="L1324" s="305"/>
      <c r="M1324" s="305"/>
      <c r="N1324" s="305"/>
      <c r="O1324" s="305"/>
      <c r="P1324" s="305"/>
      <c r="Q1324" s="305"/>
      <c r="R1324" s="305"/>
      <c r="S1324" s="305"/>
      <c r="T1324" s="305"/>
      <c r="U1324" s="305"/>
      <c r="V1324" s="305"/>
      <c r="W1324" s="305"/>
      <c r="X1324" s="305"/>
      <c r="Y1324" s="305"/>
      <c r="Z1324" s="305"/>
    </row>
    <row r="1325" spans="1:26" x14ac:dyDescent="0.2">
      <c r="A1325" s="305"/>
      <c r="B1325" s="305"/>
      <c r="C1325" s="305"/>
      <c r="D1325" s="305"/>
      <c r="E1325" s="305"/>
      <c r="F1325" s="305"/>
      <c r="G1325" s="305"/>
      <c r="H1325" s="305"/>
      <c r="I1325" s="305"/>
      <c r="J1325" s="305"/>
      <c r="K1325" s="305"/>
      <c r="L1325" s="305"/>
      <c r="M1325" s="305"/>
      <c r="N1325" s="305"/>
      <c r="O1325" s="305"/>
      <c r="P1325" s="305"/>
      <c r="Q1325" s="305"/>
      <c r="R1325" s="305"/>
      <c r="S1325" s="305"/>
      <c r="T1325" s="305"/>
      <c r="U1325" s="305"/>
      <c r="V1325" s="305"/>
      <c r="W1325" s="305"/>
      <c r="X1325" s="305"/>
      <c r="Y1325" s="305"/>
      <c r="Z1325" s="305"/>
    </row>
    <row r="1326" spans="1:26" x14ac:dyDescent="0.2">
      <c r="A1326" s="305"/>
      <c r="B1326" s="305"/>
      <c r="C1326" s="305"/>
      <c r="D1326" s="305"/>
      <c r="E1326" s="305"/>
      <c r="F1326" s="305"/>
      <c r="G1326" s="305"/>
      <c r="H1326" s="305"/>
      <c r="I1326" s="305"/>
      <c r="J1326" s="305"/>
      <c r="K1326" s="305"/>
      <c r="L1326" s="305"/>
      <c r="M1326" s="305"/>
      <c r="N1326" s="305"/>
      <c r="O1326" s="305"/>
      <c r="P1326" s="305"/>
      <c r="Q1326" s="305"/>
      <c r="R1326" s="305"/>
      <c r="S1326" s="305"/>
      <c r="T1326" s="305"/>
      <c r="U1326" s="305"/>
      <c r="V1326" s="305"/>
      <c r="W1326" s="305"/>
      <c r="X1326" s="305"/>
      <c r="Y1326" s="305"/>
      <c r="Z1326" s="305"/>
    </row>
    <row r="1327" spans="1:26" x14ac:dyDescent="0.2">
      <c r="A1327" s="305"/>
      <c r="B1327" s="305"/>
      <c r="C1327" s="305"/>
      <c r="D1327" s="305"/>
      <c r="E1327" s="305"/>
      <c r="F1327" s="305"/>
      <c r="G1327" s="305"/>
      <c r="H1327" s="305"/>
      <c r="I1327" s="305"/>
      <c r="J1327" s="305"/>
      <c r="K1327" s="305"/>
      <c r="L1327" s="305"/>
      <c r="M1327" s="305"/>
      <c r="N1327" s="305"/>
      <c r="O1327" s="305"/>
      <c r="P1327" s="305"/>
      <c r="Q1327" s="305"/>
      <c r="R1327" s="305"/>
      <c r="S1327" s="305"/>
      <c r="T1327" s="305"/>
      <c r="U1327" s="305"/>
      <c r="V1327" s="305"/>
      <c r="W1327" s="305"/>
      <c r="X1327" s="305"/>
      <c r="Y1327" s="305"/>
      <c r="Z1327" s="305"/>
    </row>
    <row r="1328" spans="1:26" x14ac:dyDescent="0.2">
      <c r="A1328" s="305"/>
      <c r="B1328" s="305"/>
      <c r="C1328" s="305"/>
      <c r="D1328" s="305"/>
      <c r="E1328" s="305"/>
      <c r="F1328" s="305"/>
      <c r="G1328" s="305"/>
      <c r="H1328" s="305"/>
      <c r="I1328" s="305"/>
      <c r="J1328" s="305"/>
      <c r="K1328" s="305"/>
      <c r="L1328" s="305"/>
      <c r="M1328" s="305"/>
      <c r="N1328" s="305"/>
      <c r="O1328" s="305"/>
      <c r="P1328" s="305"/>
      <c r="Q1328" s="305"/>
      <c r="R1328" s="305"/>
      <c r="S1328" s="305"/>
      <c r="T1328" s="305"/>
      <c r="U1328" s="305"/>
      <c r="V1328" s="305"/>
      <c r="W1328" s="305"/>
      <c r="X1328" s="305"/>
      <c r="Y1328" s="305"/>
      <c r="Z1328" s="305"/>
    </row>
    <row r="1329" spans="1:26" x14ac:dyDescent="0.2">
      <c r="A1329" s="305"/>
      <c r="B1329" s="305"/>
      <c r="C1329" s="305"/>
      <c r="D1329" s="305"/>
      <c r="E1329" s="305"/>
      <c r="F1329" s="305"/>
      <c r="G1329" s="305"/>
      <c r="H1329" s="305"/>
      <c r="I1329" s="305"/>
      <c r="J1329" s="305"/>
      <c r="K1329" s="305"/>
      <c r="L1329" s="305"/>
      <c r="M1329" s="305"/>
      <c r="N1329" s="305"/>
      <c r="O1329" s="305"/>
      <c r="P1329" s="305"/>
      <c r="Q1329" s="305"/>
      <c r="R1329" s="305"/>
      <c r="S1329" s="305"/>
      <c r="T1329" s="305"/>
      <c r="U1329" s="305"/>
      <c r="V1329" s="305"/>
      <c r="W1329" s="305"/>
      <c r="X1329" s="305"/>
      <c r="Y1329" s="305"/>
      <c r="Z1329" s="305"/>
    </row>
    <row r="1330" spans="1:26" x14ac:dyDescent="0.2">
      <c r="A1330" s="305"/>
      <c r="B1330" s="305"/>
      <c r="C1330" s="305"/>
      <c r="D1330" s="305"/>
      <c r="E1330" s="305"/>
      <c r="F1330" s="305"/>
      <c r="G1330" s="305"/>
      <c r="H1330" s="305"/>
      <c r="I1330" s="305"/>
      <c r="J1330" s="305"/>
      <c r="K1330" s="305"/>
      <c r="L1330" s="305"/>
      <c r="M1330" s="305"/>
      <c r="N1330" s="305"/>
      <c r="O1330" s="305"/>
      <c r="P1330" s="305"/>
      <c r="Q1330" s="305"/>
      <c r="R1330" s="305"/>
      <c r="S1330" s="305"/>
      <c r="T1330" s="305"/>
      <c r="U1330" s="305"/>
      <c r="V1330" s="305"/>
      <c r="W1330" s="305"/>
      <c r="X1330" s="305"/>
      <c r="Y1330" s="305"/>
      <c r="Z1330" s="305"/>
    </row>
    <row r="1331" spans="1:26" x14ac:dyDescent="0.2">
      <c r="A1331" s="305"/>
      <c r="B1331" s="305"/>
      <c r="C1331" s="305"/>
      <c r="D1331" s="305"/>
      <c r="E1331" s="305"/>
      <c r="F1331" s="305"/>
      <c r="G1331" s="305"/>
      <c r="H1331" s="305"/>
      <c r="I1331" s="305"/>
      <c r="J1331" s="305"/>
      <c r="K1331" s="305"/>
      <c r="L1331" s="305"/>
      <c r="M1331" s="305"/>
      <c r="N1331" s="305"/>
      <c r="O1331" s="305"/>
      <c r="P1331" s="305"/>
      <c r="Q1331" s="305"/>
      <c r="R1331" s="305"/>
      <c r="S1331" s="305"/>
      <c r="T1331" s="305"/>
      <c r="U1331" s="305"/>
      <c r="V1331" s="305"/>
      <c r="W1331" s="305"/>
      <c r="X1331" s="305"/>
      <c r="Y1331" s="305"/>
      <c r="Z1331" s="305"/>
    </row>
    <row r="1332" spans="1:26" x14ac:dyDescent="0.2">
      <c r="A1332" s="305"/>
      <c r="B1332" s="305"/>
      <c r="C1332" s="305"/>
      <c r="D1332" s="305"/>
      <c r="E1332" s="305"/>
      <c r="F1332" s="305"/>
      <c r="G1332" s="305"/>
      <c r="H1332" s="305"/>
      <c r="I1332" s="305"/>
      <c r="J1332" s="305"/>
      <c r="K1332" s="305"/>
      <c r="L1332" s="305"/>
      <c r="M1332" s="305"/>
      <c r="N1332" s="305"/>
      <c r="O1332" s="305"/>
      <c r="P1332" s="305"/>
      <c r="Q1332" s="305"/>
      <c r="R1332" s="305"/>
      <c r="S1332" s="305"/>
      <c r="T1332" s="305"/>
      <c r="U1332" s="305"/>
      <c r="V1332" s="305"/>
      <c r="W1332" s="305"/>
      <c r="X1332" s="305"/>
      <c r="Y1332" s="305"/>
      <c r="Z1332" s="305"/>
    </row>
    <row r="1333" spans="1:26" x14ac:dyDescent="0.2">
      <c r="A1333" s="305"/>
      <c r="B1333" s="305"/>
      <c r="C1333" s="305"/>
      <c r="D1333" s="305"/>
      <c r="E1333" s="305"/>
      <c r="F1333" s="305"/>
      <c r="G1333" s="305"/>
      <c r="H1333" s="305"/>
      <c r="I1333" s="305"/>
      <c r="J1333" s="305"/>
      <c r="K1333" s="305"/>
      <c r="L1333" s="305"/>
      <c r="M1333" s="305"/>
      <c r="N1333" s="305"/>
      <c r="O1333" s="305"/>
      <c r="P1333" s="305"/>
      <c r="Q1333" s="305"/>
      <c r="R1333" s="305"/>
      <c r="S1333" s="305"/>
      <c r="T1333" s="305"/>
      <c r="U1333" s="305"/>
      <c r="V1333" s="305"/>
      <c r="W1333" s="305"/>
      <c r="X1333" s="305"/>
      <c r="Y1333" s="305"/>
      <c r="Z1333" s="305"/>
    </row>
    <row r="1334" spans="1:26" x14ac:dyDescent="0.2">
      <c r="A1334" s="305"/>
      <c r="B1334" s="305"/>
      <c r="C1334" s="305"/>
      <c r="D1334" s="305"/>
      <c r="E1334" s="305"/>
      <c r="F1334" s="305"/>
      <c r="G1334" s="305"/>
      <c r="H1334" s="305"/>
      <c r="I1334" s="305"/>
      <c r="J1334" s="305"/>
      <c r="K1334" s="305"/>
      <c r="L1334" s="305"/>
      <c r="M1334" s="305"/>
      <c r="N1334" s="305"/>
      <c r="O1334" s="305"/>
      <c r="P1334" s="305"/>
      <c r="Q1334" s="305"/>
      <c r="R1334" s="305"/>
      <c r="S1334" s="305"/>
      <c r="T1334" s="305"/>
      <c r="U1334" s="305"/>
      <c r="V1334" s="305"/>
      <c r="W1334" s="305"/>
      <c r="X1334" s="305"/>
      <c r="Y1334" s="305"/>
      <c r="Z1334" s="305"/>
    </row>
    <row r="1335" spans="1:26" x14ac:dyDescent="0.2">
      <c r="A1335" s="305"/>
      <c r="B1335" s="305"/>
      <c r="C1335" s="305"/>
      <c r="D1335" s="305"/>
      <c r="E1335" s="305"/>
      <c r="F1335" s="305"/>
      <c r="G1335" s="305"/>
      <c r="H1335" s="305"/>
      <c r="I1335" s="305"/>
      <c r="J1335" s="305"/>
      <c r="K1335" s="305"/>
      <c r="L1335" s="305"/>
      <c r="M1335" s="305"/>
      <c r="N1335" s="305"/>
      <c r="O1335" s="305"/>
      <c r="P1335" s="305"/>
      <c r="Q1335" s="305"/>
      <c r="R1335" s="305"/>
      <c r="S1335" s="305"/>
      <c r="T1335" s="305"/>
      <c r="U1335" s="305"/>
      <c r="V1335" s="305"/>
      <c r="W1335" s="305"/>
      <c r="X1335" s="305"/>
      <c r="Y1335" s="305"/>
      <c r="Z1335" s="305"/>
    </row>
    <row r="1336" spans="1:26" x14ac:dyDescent="0.2">
      <c r="A1336" s="305"/>
      <c r="B1336" s="305"/>
      <c r="C1336" s="305"/>
      <c r="D1336" s="305"/>
      <c r="E1336" s="305"/>
      <c r="F1336" s="305"/>
      <c r="G1336" s="305"/>
      <c r="H1336" s="305"/>
      <c r="I1336" s="305"/>
      <c r="J1336" s="305"/>
      <c r="K1336" s="305"/>
      <c r="L1336" s="305"/>
      <c r="M1336" s="305"/>
      <c r="N1336" s="305"/>
      <c r="O1336" s="305"/>
      <c r="P1336" s="305"/>
      <c r="Q1336" s="305"/>
      <c r="R1336" s="305"/>
      <c r="S1336" s="305"/>
      <c r="T1336" s="305"/>
      <c r="U1336" s="305"/>
      <c r="V1336" s="305"/>
      <c r="W1336" s="305"/>
      <c r="X1336" s="305"/>
      <c r="Y1336" s="305"/>
      <c r="Z1336" s="305"/>
    </row>
    <row r="1337" spans="1:26" x14ac:dyDescent="0.2">
      <c r="A1337" s="305"/>
      <c r="B1337" s="305"/>
      <c r="C1337" s="305"/>
      <c r="D1337" s="305"/>
      <c r="E1337" s="305"/>
      <c r="F1337" s="305"/>
      <c r="G1337" s="305"/>
      <c r="H1337" s="305"/>
      <c r="I1337" s="305"/>
      <c r="J1337" s="305"/>
      <c r="K1337" s="305"/>
      <c r="L1337" s="305"/>
      <c r="M1337" s="305"/>
      <c r="N1337" s="305"/>
      <c r="O1337" s="305"/>
      <c r="P1337" s="305"/>
      <c r="Q1337" s="305"/>
      <c r="R1337" s="305"/>
      <c r="S1337" s="305"/>
      <c r="T1337" s="305"/>
      <c r="U1337" s="305"/>
      <c r="V1337" s="305"/>
      <c r="W1337" s="305"/>
      <c r="X1337" s="305"/>
      <c r="Y1337" s="305"/>
      <c r="Z1337" s="305"/>
    </row>
    <row r="1338" spans="1:26" x14ac:dyDescent="0.2">
      <c r="A1338" s="305"/>
      <c r="B1338" s="305"/>
      <c r="C1338" s="305"/>
      <c r="D1338" s="305"/>
      <c r="E1338" s="305"/>
      <c r="F1338" s="305"/>
      <c r="G1338" s="305"/>
      <c r="H1338" s="305"/>
      <c r="I1338" s="305"/>
      <c r="J1338" s="305"/>
      <c r="K1338" s="305"/>
      <c r="L1338" s="305"/>
      <c r="M1338" s="305"/>
      <c r="N1338" s="305"/>
      <c r="O1338" s="305"/>
      <c r="P1338" s="305"/>
      <c r="Q1338" s="305"/>
      <c r="R1338" s="305"/>
      <c r="S1338" s="305"/>
      <c r="T1338" s="305"/>
      <c r="U1338" s="305"/>
      <c r="V1338" s="305"/>
      <c r="W1338" s="305"/>
      <c r="X1338" s="305"/>
      <c r="Y1338" s="305"/>
      <c r="Z1338" s="305"/>
    </row>
    <row r="1339" spans="1:26" x14ac:dyDescent="0.2">
      <c r="A1339" s="305"/>
      <c r="B1339" s="305"/>
      <c r="C1339" s="305"/>
      <c r="D1339" s="305"/>
      <c r="E1339" s="305"/>
      <c r="F1339" s="305"/>
      <c r="G1339" s="305"/>
      <c r="H1339" s="305"/>
      <c r="I1339" s="305"/>
      <c r="J1339" s="305"/>
      <c r="K1339" s="305"/>
      <c r="L1339" s="305"/>
      <c r="M1339" s="305"/>
      <c r="N1339" s="305"/>
      <c r="O1339" s="305"/>
      <c r="P1339" s="305"/>
      <c r="Q1339" s="305"/>
      <c r="R1339" s="305"/>
      <c r="S1339" s="305"/>
      <c r="T1339" s="305"/>
      <c r="U1339" s="305"/>
      <c r="V1339" s="305"/>
      <c r="W1339" s="305"/>
      <c r="X1339" s="305"/>
      <c r="Y1339" s="305"/>
      <c r="Z1339" s="305"/>
    </row>
    <row r="1340" spans="1:26" x14ac:dyDescent="0.2">
      <c r="A1340" s="305"/>
      <c r="B1340" s="305"/>
      <c r="C1340" s="305"/>
      <c r="D1340" s="305"/>
      <c r="E1340" s="305"/>
      <c r="F1340" s="305"/>
      <c r="G1340" s="305"/>
      <c r="H1340" s="305"/>
      <c r="I1340" s="305"/>
      <c r="J1340" s="305"/>
      <c r="K1340" s="305"/>
      <c r="L1340" s="305"/>
      <c r="M1340" s="305"/>
      <c r="N1340" s="305"/>
      <c r="O1340" s="305"/>
      <c r="P1340" s="305"/>
      <c r="Q1340" s="305"/>
      <c r="R1340" s="305"/>
      <c r="S1340" s="305"/>
      <c r="T1340" s="305"/>
      <c r="U1340" s="305"/>
      <c r="V1340" s="305"/>
      <c r="W1340" s="305"/>
      <c r="X1340" s="305"/>
      <c r="Y1340" s="305"/>
      <c r="Z1340" s="305"/>
    </row>
    <row r="1341" spans="1:26" x14ac:dyDescent="0.2">
      <c r="A1341" s="305"/>
      <c r="B1341" s="305"/>
      <c r="C1341" s="305"/>
      <c r="D1341" s="305"/>
      <c r="E1341" s="305"/>
      <c r="F1341" s="305"/>
      <c r="G1341" s="305"/>
      <c r="H1341" s="305"/>
      <c r="I1341" s="305"/>
      <c r="J1341" s="305"/>
      <c r="K1341" s="305"/>
      <c r="L1341" s="305"/>
      <c r="M1341" s="305"/>
      <c r="N1341" s="305"/>
      <c r="O1341" s="305"/>
      <c r="P1341" s="305"/>
      <c r="Q1341" s="305"/>
      <c r="R1341" s="305"/>
      <c r="S1341" s="305"/>
      <c r="T1341" s="305"/>
      <c r="U1341" s="305"/>
      <c r="V1341" s="305"/>
      <c r="W1341" s="305"/>
      <c r="X1341" s="305"/>
      <c r="Y1341" s="305"/>
      <c r="Z1341" s="305"/>
    </row>
    <row r="1342" spans="1:26" x14ac:dyDescent="0.2">
      <c r="A1342" s="305"/>
      <c r="B1342" s="305"/>
      <c r="C1342" s="305"/>
      <c r="D1342" s="305"/>
      <c r="E1342" s="305"/>
      <c r="F1342" s="305"/>
      <c r="G1342" s="305"/>
      <c r="H1342" s="305"/>
      <c r="I1342" s="305"/>
      <c r="J1342" s="305"/>
      <c r="K1342" s="305"/>
      <c r="L1342" s="305"/>
      <c r="M1342" s="305"/>
      <c r="N1342" s="305"/>
      <c r="O1342" s="305"/>
      <c r="P1342" s="305"/>
      <c r="Q1342" s="305"/>
      <c r="R1342" s="305"/>
      <c r="S1342" s="305"/>
      <c r="T1342" s="305"/>
      <c r="U1342" s="305"/>
      <c r="V1342" s="305"/>
      <c r="W1342" s="305"/>
      <c r="X1342" s="305"/>
      <c r="Y1342" s="305"/>
      <c r="Z1342" s="305"/>
    </row>
    <row r="1343" spans="1:26" x14ac:dyDescent="0.2">
      <c r="A1343" s="305"/>
      <c r="B1343" s="305"/>
      <c r="C1343" s="305"/>
      <c r="D1343" s="305"/>
      <c r="E1343" s="305"/>
      <c r="F1343" s="305"/>
      <c r="G1343" s="305"/>
      <c r="H1343" s="305"/>
      <c r="I1343" s="305"/>
      <c r="J1343" s="305"/>
      <c r="K1343" s="305"/>
      <c r="L1343" s="305"/>
      <c r="M1343" s="305"/>
      <c r="N1343" s="305"/>
      <c r="O1343" s="305"/>
      <c r="P1343" s="305"/>
      <c r="Q1343" s="305"/>
      <c r="R1343" s="305"/>
      <c r="S1343" s="305"/>
      <c r="T1343" s="305"/>
      <c r="U1343" s="305"/>
      <c r="V1343" s="305"/>
      <c r="W1343" s="305"/>
      <c r="X1343" s="305"/>
      <c r="Y1343" s="305"/>
      <c r="Z1343" s="305"/>
    </row>
    <row r="1344" spans="1:26" x14ac:dyDescent="0.2">
      <c r="A1344" s="305"/>
      <c r="B1344" s="305"/>
      <c r="C1344" s="305"/>
      <c r="D1344" s="305"/>
      <c r="E1344" s="305"/>
      <c r="F1344" s="305"/>
      <c r="G1344" s="305"/>
      <c r="H1344" s="305"/>
      <c r="I1344" s="305"/>
      <c r="J1344" s="305"/>
      <c r="K1344" s="305"/>
      <c r="L1344" s="305"/>
      <c r="M1344" s="305"/>
      <c r="N1344" s="305"/>
      <c r="O1344" s="305"/>
      <c r="P1344" s="305"/>
      <c r="Q1344" s="305"/>
      <c r="R1344" s="305"/>
      <c r="S1344" s="305"/>
      <c r="T1344" s="305"/>
      <c r="U1344" s="305"/>
      <c r="V1344" s="305"/>
      <c r="W1344" s="305"/>
      <c r="X1344" s="305"/>
      <c r="Y1344" s="305"/>
      <c r="Z1344" s="305"/>
    </row>
    <row r="1345" spans="1:26" x14ac:dyDescent="0.2">
      <c r="A1345" s="305"/>
      <c r="B1345" s="305"/>
      <c r="C1345" s="305"/>
      <c r="D1345" s="305"/>
      <c r="E1345" s="305"/>
      <c r="F1345" s="305"/>
      <c r="G1345" s="305"/>
      <c r="H1345" s="305"/>
      <c r="I1345" s="305"/>
      <c r="J1345" s="305"/>
      <c r="K1345" s="305"/>
      <c r="L1345" s="305"/>
      <c r="M1345" s="305"/>
      <c r="N1345" s="305"/>
      <c r="O1345" s="305"/>
      <c r="P1345" s="305"/>
      <c r="Q1345" s="305"/>
      <c r="R1345" s="305"/>
      <c r="S1345" s="305"/>
      <c r="T1345" s="305"/>
      <c r="U1345" s="305"/>
      <c r="V1345" s="305"/>
      <c r="W1345" s="305"/>
      <c r="X1345" s="305"/>
      <c r="Y1345" s="305"/>
      <c r="Z1345" s="305"/>
    </row>
    <row r="1346" spans="1:26" x14ac:dyDescent="0.2">
      <c r="A1346" s="305"/>
      <c r="B1346" s="305"/>
      <c r="C1346" s="305"/>
      <c r="D1346" s="305"/>
      <c r="E1346" s="305"/>
      <c r="F1346" s="305"/>
      <c r="G1346" s="305"/>
      <c r="H1346" s="305"/>
      <c r="I1346" s="305"/>
      <c r="J1346" s="305"/>
      <c r="K1346" s="305"/>
      <c r="L1346" s="305"/>
      <c r="M1346" s="305"/>
      <c r="N1346" s="305"/>
      <c r="O1346" s="305"/>
      <c r="P1346" s="305"/>
      <c r="Q1346" s="305"/>
      <c r="R1346" s="305"/>
      <c r="S1346" s="305"/>
      <c r="T1346" s="305"/>
      <c r="U1346" s="305"/>
      <c r="V1346" s="305"/>
      <c r="W1346" s="305"/>
      <c r="X1346" s="305"/>
      <c r="Y1346" s="305"/>
      <c r="Z1346" s="305"/>
    </row>
    <row r="1347" spans="1:26" x14ac:dyDescent="0.2">
      <c r="A1347" s="305"/>
      <c r="B1347" s="305"/>
      <c r="C1347" s="305"/>
      <c r="D1347" s="305"/>
      <c r="E1347" s="305"/>
      <c r="F1347" s="305"/>
      <c r="G1347" s="305"/>
      <c r="H1347" s="305"/>
      <c r="I1347" s="305"/>
      <c r="J1347" s="305"/>
      <c r="K1347" s="305"/>
      <c r="L1347" s="305"/>
      <c r="M1347" s="305"/>
      <c r="N1347" s="305"/>
      <c r="O1347" s="305"/>
      <c r="P1347" s="305"/>
      <c r="Q1347" s="305"/>
      <c r="R1347" s="305"/>
      <c r="S1347" s="305"/>
      <c r="T1347" s="305"/>
      <c r="U1347" s="305"/>
      <c r="V1347" s="305"/>
      <c r="W1347" s="305"/>
      <c r="X1347" s="305"/>
      <c r="Y1347" s="305"/>
      <c r="Z1347" s="305"/>
    </row>
    <row r="1348" spans="1:26" x14ac:dyDescent="0.2">
      <c r="A1348" s="305"/>
      <c r="B1348" s="305"/>
      <c r="C1348" s="305"/>
      <c r="D1348" s="305"/>
      <c r="E1348" s="305"/>
      <c r="F1348" s="305"/>
      <c r="G1348" s="305"/>
      <c r="H1348" s="305"/>
      <c r="I1348" s="305"/>
      <c r="J1348" s="305"/>
      <c r="K1348" s="305"/>
      <c r="L1348" s="305"/>
      <c r="M1348" s="305"/>
      <c r="N1348" s="305"/>
      <c r="O1348" s="305"/>
      <c r="P1348" s="305"/>
      <c r="Q1348" s="305"/>
      <c r="R1348" s="305"/>
      <c r="S1348" s="305"/>
      <c r="T1348" s="305"/>
      <c r="U1348" s="305"/>
      <c r="V1348" s="305"/>
      <c r="W1348" s="305"/>
      <c r="X1348" s="305"/>
      <c r="Y1348" s="305"/>
      <c r="Z1348" s="305"/>
    </row>
    <row r="1349" spans="1:26" x14ac:dyDescent="0.2">
      <c r="A1349" s="305"/>
      <c r="B1349" s="305"/>
      <c r="C1349" s="305"/>
      <c r="D1349" s="305"/>
      <c r="E1349" s="305"/>
      <c r="F1349" s="305"/>
      <c r="G1349" s="305"/>
      <c r="H1349" s="305"/>
      <c r="I1349" s="305"/>
      <c r="J1349" s="305"/>
      <c r="K1349" s="305"/>
      <c r="L1349" s="305"/>
      <c r="M1349" s="305"/>
      <c r="N1349" s="305"/>
      <c r="O1349" s="305"/>
      <c r="P1349" s="305"/>
      <c r="Q1349" s="305"/>
      <c r="R1349" s="305"/>
      <c r="S1349" s="305"/>
      <c r="T1349" s="305"/>
      <c r="U1349" s="305"/>
      <c r="V1349" s="305"/>
      <c r="W1349" s="305"/>
      <c r="X1349" s="305"/>
      <c r="Y1349" s="305"/>
      <c r="Z1349" s="305"/>
    </row>
    <row r="1350" spans="1:26" x14ac:dyDescent="0.2">
      <c r="A1350" s="305"/>
      <c r="B1350" s="305"/>
      <c r="C1350" s="305"/>
      <c r="D1350" s="305"/>
      <c r="E1350" s="305"/>
      <c r="F1350" s="305"/>
      <c r="G1350" s="305"/>
      <c r="H1350" s="305"/>
      <c r="I1350" s="305"/>
      <c r="J1350" s="305"/>
      <c r="K1350" s="305"/>
      <c r="L1350" s="305"/>
      <c r="M1350" s="305"/>
      <c r="N1350" s="305"/>
      <c r="O1350" s="305"/>
      <c r="P1350" s="305"/>
      <c r="Q1350" s="305"/>
      <c r="R1350" s="305"/>
      <c r="S1350" s="305"/>
      <c r="T1350" s="305"/>
      <c r="U1350" s="305"/>
      <c r="V1350" s="305"/>
      <c r="W1350" s="305"/>
      <c r="X1350" s="305"/>
      <c r="Y1350" s="305"/>
      <c r="Z1350" s="305"/>
    </row>
    <row r="1351" spans="1:26" x14ac:dyDescent="0.2">
      <c r="A1351" s="305"/>
      <c r="B1351" s="305"/>
      <c r="C1351" s="305"/>
      <c r="D1351" s="305"/>
      <c r="E1351" s="305"/>
      <c r="F1351" s="305"/>
      <c r="G1351" s="305"/>
      <c r="H1351" s="305"/>
      <c r="I1351" s="305"/>
      <c r="J1351" s="305"/>
      <c r="K1351" s="305"/>
      <c r="L1351" s="305"/>
      <c r="M1351" s="305"/>
      <c r="N1351" s="305"/>
      <c r="O1351" s="305"/>
      <c r="P1351" s="305"/>
      <c r="Q1351" s="305"/>
      <c r="R1351" s="305"/>
      <c r="S1351" s="305"/>
      <c r="T1351" s="305"/>
      <c r="U1351" s="305"/>
      <c r="V1351" s="305"/>
      <c r="W1351" s="305"/>
      <c r="X1351" s="305"/>
      <c r="Y1351" s="305"/>
      <c r="Z1351" s="305"/>
    </row>
    <row r="1352" spans="1:26" x14ac:dyDescent="0.2">
      <c r="A1352" s="305"/>
      <c r="B1352" s="305"/>
      <c r="C1352" s="305"/>
      <c r="D1352" s="305"/>
      <c r="E1352" s="305"/>
      <c r="F1352" s="305"/>
      <c r="G1352" s="305"/>
      <c r="H1352" s="305"/>
      <c r="I1352" s="305"/>
      <c r="J1352" s="305"/>
      <c r="K1352" s="305"/>
      <c r="L1352" s="305"/>
      <c r="M1352" s="305"/>
      <c r="N1352" s="305"/>
      <c r="O1352" s="305"/>
      <c r="P1352" s="305"/>
      <c r="Q1352" s="305"/>
      <c r="R1352" s="305"/>
      <c r="S1352" s="305"/>
      <c r="T1352" s="305"/>
      <c r="U1352" s="305"/>
      <c r="V1352" s="305"/>
      <c r="W1352" s="305"/>
      <c r="X1352" s="305"/>
      <c r="Y1352" s="305"/>
      <c r="Z1352" s="305"/>
    </row>
    <row r="1353" spans="1:26" x14ac:dyDescent="0.2">
      <c r="A1353" s="305"/>
      <c r="B1353" s="305"/>
      <c r="C1353" s="305"/>
      <c r="D1353" s="305"/>
      <c r="E1353" s="305"/>
      <c r="F1353" s="305"/>
      <c r="G1353" s="305"/>
      <c r="H1353" s="305"/>
      <c r="I1353" s="305"/>
      <c r="J1353" s="305"/>
      <c r="K1353" s="305"/>
      <c r="L1353" s="305"/>
      <c r="M1353" s="305"/>
      <c r="N1353" s="305"/>
      <c r="O1353" s="305"/>
      <c r="P1353" s="305"/>
      <c r="Q1353" s="305"/>
      <c r="R1353" s="305"/>
      <c r="S1353" s="305"/>
      <c r="T1353" s="305"/>
      <c r="U1353" s="305"/>
      <c r="V1353" s="305"/>
      <c r="W1353" s="305"/>
      <c r="X1353" s="305"/>
      <c r="Y1353" s="305"/>
      <c r="Z1353" s="305"/>
    </row>
    <row r="1354" spans="1:26" x14ac:dyDescent="0.2">
      <c r="A1354" s="305"/>
      <c r="B1354" s="305"/>
      <c r="C1354" s="305"/>
      <c r="D1354" s="305"/>
      <c r="E1354" s="305"/>
      <c r="F1354" s="305"/>
      <c r="G1354" s="305"/>
      <c r="H1354" s="305"/>
      <c r="I1354" s="305"/>
      <c r="J1354" s="305"/>
      <c r="K1354" s="305"/>
      <c r="L1354" s="305"/>
      <c r="M1354" s="305"/>
      <c r="N1354" s="305"/>
      <c r="O1354" s="305"/>
      <c r="P1354" s="305"/>
      <c r="Q1354" s="305"/>
      <c r="R1354" s="305"/>
      <c r="S1354" s="305"/>
      <c r="T1354" s="305"/>
      <c r="U1354" s="305"/>
      <c r="V1354" s="305"/>
      <c r="W1354" s="305"/>
      <c r="X1354" s="305"/>
      <c r="Y1354" s="305"/>
      <c r="Z1354" s="305"/>
    </row>
    <row r="1355" spans="1:26" x14ac:dyDescent="0.2">
      <c r="A1355" s="305"/>
      <c r="B1355" s="305"/>
      <c r="C1355" s="305"/>
      <c r="D1355" s="305"/>
      <c r="E1355" s="305"/>
      <c r="F1355" s="305"/>
      <c r="G1355" s="305"/>
      <c r="H1355" s="305"/>
      <c r="I1355" s="305"/>
      <c r="J1355" s="305"/>
      <c r="K1355" s="305"/>
      <c r="L1355" s="305"/>
      <c r="M1355" s="305"/>
      <c r="N1355" s="305"/>
      <c r="O1355" s="305"/>
      <c r="P1355" s="305"/>
      <c r="Q1355" s="305"/>
      <c r="R1355" s="305"/>
      <c r="S1355" s="305"/>
      <c r="T1355" s="305"/>
      <c r="U1355" s="305"/>
      <c r="V1355" s="305"/>
      <c r="W1355" s="305"/>
      <c r="X1355" s="305"/>
      <c r="Y1355" s="305"/>
      <c r="Z1355" s="305"/>
    </row>
    <row r="1356" spans="1:26" x14ac:dyDescent="0.2">
      <c r="A1356" s="305"/>
      <c r="B1356" s="305"/>
      <c r="C1356" s="305"/>
      <c r="D1356" s="305"/>
      <c r="E1356" s="305"/>
      <c r="F1356" s="305"/>
      <c r="G1356" s="305"/>
      <c r="H1356" s="305"/>
      <c r="I1356" s="305"/>
      <c r="J1356" s="305"/>
      <c r="K1356" s="305"/>
      <c r="L1356" s="305"/>
      <c r="M1356" s="305"/>
      <c r="N1356" s="305"/>
      <c r="O1356" s="305"/>
      <c r="P1356" s="305"/>
      <c r="Q1356" s="305"/>
      <c r="R1356" s="305"/>
      <c r="S1356" s="305"/>
      <c r="T1356" s="305"/>
      <c r="U1356" s="305"/>
      <c r="V1356" s="305"/>
      <c r="W1356" s="305"/>
      <c r="X1356" s="305"/>
      <c r="Y1356" s="305"/>
      <c r="Z1356" s="305"/>
    </row>
    <row r="1357" spans="1:26" x14ac:dyDescent="0.2">
      <c r="A1357" s="305"/>
      <c r="B1357" s="305"/>
      <c r="C1357" s="305"/>
      <c r="D1357" s="305"/>
      <c r="E1357" s="305"/>
      <c r="F1357" s="305"/>
      <c r="G1357" s="305"/>
      <c r="H1357" s="305"/>
      <c r="I1357" s="305"/>
      <c r="J1357" s="305"/>
      <c r="K1357" s="305"/>
      <c r="L1357" s="305"/>
      <c r="M1357" s="305"/>
      <c r="N1357" s="305"/>
      <c r="O1357" s="305"/>
      <c r="P1357" s="305"/>
      <c r="Q1357" s="305"/>
      <c r="R1357" s="305"/>
      <c r="S1357" s="305"/>
      <c r="T1357" s="305"/>
      <c r="U1357" s="305"/>
      <c r="V1357" s="305"/>
      <c r="W1357" s="305"/>
      <c r="X1357" s="305"/>
      <c r="Y1357" s="305"/>
      <c r="Z1357" s="305"/>
    </row>
    <row r="1358" spans="1:26" x14ac:dyDescent="0.2">
      <c r="A1358" s="305"/>
      <c r="B1358" s="305"/>
      <c r="C1358" s="305"/>
      <c r="D1358" s="305"/>
      <c r="E1358" s="305"/>
      <c r="F1358" s="305"/>
      <c r="G1358" s="305"/>
      <c r="H1358" s="305"/>
      <c r="I1358" s="305"/>
      <c r="J1358" s="305"/>
      <c r="K1358" s="305"/>
      <c r="L1358" s="305"/>
      <c r="M1358" s="305"/>
      <c r="N1358" s="305"/>
      <c r="O1358" s="305"/>
      <c r="P1358" s="305"/>
      <c r="Q1358" s="305"/>
      <c r="R1358" s="305"/>
      <c r="S1358" s="305"/>
      <c r="T1358" s="305"/>
      <c r="U1358" s="305"/>
      <c r="V1358" s="305"/>
      <c r="W1358" s="305"/>
      <c r="X1358" s="305"/>
      <c r="Y1358" s="305"/>
      <c r="Z1358" s="305"/>
    </row>
    <row r="1359" spans="1:26" x14ac:dyDescent="0.2">
      <c r="A1359" s="305"/>
      <c r="B1359" s="305"/>
      <c r="C1359" s="305"/>
      <c r="D1359" s="305"/>
      <c r="E1359" s="305"/>
      <c r="F1359" s="305"/>
      <c r="G1359" s="305"/>
      <c r="H1359" s="305"/>
      <c r="I1359" s="305"/>
      <c r="J1359" s="305"/>
      <c r="K1359" s="305"/>
      <c r="L1359" s="305"/>
      <c r="M1359" s="305"/>
      <c r="N1359" s="305"/>
      <c r="O1359" s="305"/>
      <c r="P1359" s="305"/>
      <c r="Q1359" s="305"/>
      <c r="R1359" s="305"/>
      <c r="S1359" s="305"/>
      <c r="T1359" s="305"/>
      <c r="U1359" s="305"/>
      <c r="V1359" s="305"/>
      <c r="W1359" s="305"/>
      <c r="X1359" s="305"/>
      <c r="Y1359" s="305"/>
      <c r="Z1359" s="305"/>
    </row>
    <row r="1360" spans="1:26" x14ac:dyDescent="0.2">
      <c r="A1360" s="305"/>
      <c r="B1360" s="305"/>
      <c r="C1360" s="305"/>
      <c r="D1360" s="305"/>
      <c r="E1360" s="305"/>
      <c r="F1360" s="305"/>
      <c r="G1360" s="305"/>
      <c r="H1360" s="305"/>
      <c r="I1360" s="305"/>
      <c r="J1360" s="305"/>
      <c r="K1360" s="305"/>
      <c r="L1360" s="305"/>
      <c r="M1360" s="305"/>
      <c r="N1360" s="305"/>
      <c r="O1360" s="305"/>
      <c r="P1360" s="305"/>
      <c r="Q1360" s="305"/>
      <c r="R1360" s="305"/>
      <c r="S1360" s="305"/>
      <c r="T1360" s="305"/>
      <c r="U1360" s="305"/>
      <c r="V1360" s="305"/>
      <c r="W1360" s="305"/>
      <c r="X1360" s="305"/>
      <c r="Y1360" s="305"/>
      <c r="Z1360" s="305"/>
    </row>
    <row r="1361" spans="1:26" x14ac:dyDescent="0.2">
      <c r="A1361" s="305"/>
      <c r="B1361" s="305"/>
      <c r="C1361" s="305"/>
      <c r="D1361" s="305"/>
      <c r="E1361" s="305"/>
      <c r="F1361" s="305"/>
      <c r="G1361" s="305"/>
      <c r="H1361" s="305"/>
      <c r="I1361" s="305"/>
      <c r="J1361" s="305"/>
      <c r="K1361" s="305"/>
      <c r="L1361" s="305"/>
      <c r="M1361" s="305"/>
      <c r="N1361" s="305"/>
      <c r="O1361" s="305"/>
      <c r="P1361" s="305"/>
      <c r="Q1361" s="305"/>
      <c r="R1361" s="305"/>
      <c r="S1361" s="305"/>
      <c r="T1361" s="305"/>
      <c r="U1361" s="305"/>
      <c r="V1361" s="305"/>
      <c r="W1361" s="305"/>
      <c r="X1361" s="305"/>
      <c r="Y1361" s="305"/>
      <c r="Z1361" s="305"/>
    </row>
    <row r="1362" spans="1:26" x14ac:dyDescent="0.2">
      <c r="A1362" s="305"/>
      <c r="B1362" s="305"/>
      <c r="C1362" s="305"/>
      <c r="D1362" s="305"/>
      <c r="E1362" s="305"/>
      <c r="F1362" s="305"/>
      <c r="G1362" s="305"/>
      <c r="H1362" s="305"/>
      <c r="I1362" s="305"/>
      <c r="J1362" s="305"/>
      <c r="K1362" s="305"/>
      <c r="L1362" s="305"/>
      <c r="M1362" s="305"/>
      <c r="N1362" s="305"/>
      <c r="O1362" s="305"/>
      <c r="P1362" s="305"/>
      <c r="Q1362" s="305"/>
      <c r="R1362" s="305"/>
      <c r="S1362" s="305"/>
      <c r="T1362" s="305"/>
      <c r="U1362" s="305"/>
      <c r="V1362" s="305"/>
      <c r="W1362" s="305"/>
      <c r="X1362" s="305"/>
      <c r="Y1362" s="305"/>
      <c r="Z1362" s="305"/>
    </row>
    <row r="1363" spans="1:26" x14ac:dyDescent="0.2">
      <c r="A1363" s="305"/>
      <c r="B1363" s="305"/>
      <c r="C1363" s="305"/>
      <c r="D1363" s="305"/>
      <c r="E1363" s="305"/>
      <c r="F1363" s="305"/>
      <c r="G1363" s="305"/>
      <c r="H1363" s="305"/>
      <c r="I1363" s="305"/>
      <c r="J1363" s="305"/>
      <c r="K1363" s="305"/>
      <c r="L1363" s="305"/>
      <c r="M1363" s="305"/>
      <c r="N1363" s="305"/>
      <c r="O1363" s="305"/>
      <c r="P1363" s="305"/>
      <c r="Q1363" s="305"/>
      <c r="R1363" s="305"/>
      <c r="S1363" s="305"/>
      <c r="T1363" s="305"/>
      <c r="U1363" s="305"/>
      <c r="V1363" s="305"/>
      <c r="W1363" s="305"/>
      <c r="X1363" s="305"/>
      <c r="Y1363" s="305"/>
      <c r="Z1363" s="305"/>
    </row>
    <row r="1364" spans="1:26" x14ac:dyDescent="0.2">
      <c r="A1364" s="305"/>
      <c r="B1364" s="305"/>
      <c r="C1364" s="305"/>
      <c r="D1364" s="305"/>
      <c r="E1364" s="305"/>
      <c r="F1364" s="305"/>
      <c r="G1364" s="305"/>
      <c r="H1364" s="305"/>
      <c r="I1364" s="305"/>
      <c r="J1364" s="305"/>
      <c r="K1364" s="305"/>
      <c r="L1364" s="305"/>
      <c r="M1364" s="305"/>
      <c r="N1364" s="305"/>
      <c r="O1364" s="305"/>
      <c r="P1364" s="305"/>
      <c r="Q1364" s="305"/>
      <c r="R1364" s="305"/>
      <c r="S1364" s="305"/>
      <c r="T1364" s="305"/>
      <c r="U1364" s="305"/>
      <c r="V1364" s="305"/>
      <c r="W1364" s="305"/>
      <c r="X1364" s="305"/>
      <c r="Y1364" s="305"/>
      <c r="Z1364" s="305"/>
    </row>
    <row r="1365" spans="1:26" x14ac:dyDescent="0.2">
      <c r="A1365" s="305"/>
      <c r="B1365" s="305"/>
      <c r="C1365" s="305"/>
      <c r="D1365" s="305"/>
      <c r="E1365" s="305"/>
      <c r="F1365" s="305"/>
      <c r="G1365" s="305"/>
      <c r="H1365" s="305"/>
      <c r="I1365" s="305"/>
      <c r="J1365" s="305"/>
      <c r="K1365" s="305"/>
      <c r="L1365" s="305"/>
      <c r="M1365" s="305"/>
      <c r="N1365" s="305"/>
      <c r="O1365" s="305"/>
      <c r="P1365" s="305"/>
      <c r="Q1365" s="305"/>
      <c r="R1365" s="305"/>
      <c r="S1365" s="305"/>
      <c r="T1365" s="305"/>
      <c r="U1365" s="305"/>
      <c r="V1365" s="305"/>
      <c r="W1365" s="305"/>
      <c r="X1365" s="305"/>
      <c r="Y1365" s="305"/>
      <c r="Z1365" s="305"/>
    </row>
    <row r="1366" spans="1:26" x14ac:dyDescent="0.2">
      <c r="A1366" s="305"/>
      <c r="B1366" s="305"/>
      <c r="C1366" s="305"/>
      <c r="D1366" s="305"/>
      <c r="E1366" s="305"/>
      <c r="F1366" s="305"/>
      <c r="G1366" s="305"/>
      <c r="H1366" s="305"/>
      <c r="I1366" s="305"/>
      <c r="J1366" s="305"/>
      <c r="K1366" s="305"/>
      <c r="L1366" s="305"/>
      <c r="M1366" s="305"/>
      <c r="N1366" s="305"/>
      <c r="O1366" s="305"/>
      <c r="P1366" s="305"/>
      <c r="Q1366" s="305"/>
      <c r="R1366" s="305"/>
      <c r="S1366" s="305"/>
      <c r="T1366" s="305"/>
      <c r="U1366" s="305"/>
      <c r="V1366" s="305"/>
      <c r="W1366" s="305"/>
      <c r="X1366" s="305"/>
      <c r="Y1366" s="305"/>
      <c r="Z1366" s="305"/>
    </row>
    <row r="1367" spans="1:26" x14ac:dyDescent="0.2">
      <c r="A1367" s="305"/>
      <c r="B1367" s="305"/>
      <c r="C1367" s="305"/>
      <c r="D1367" s="305"/>
      <c r="E1367" s="305"/>
      <c r="F1367" s="305"/>
      <c r="G1367" s="305"/>
      <c r="H1367" s="305"/>
      <c r="I1367" s="305"/>
      <c r="J1367" s="305"/>
      <c r="K1367" s="305"/>
      <c r="L1367" s="305"/>
      <c r="M1367" s="305"/>
      <c r="N1367" s="305"/>
      <c r="O1367" s="305"/>
      <c r="P1367" s="305"/>
      <c r="Q1367" s="305"/>
      <c r="R1367" s="305"/>
      <c r="S1367" s="305"/>
      <c r="T1367" s="305"/>
      <c r="U1367" s="305"/>
      <c r="V1367" s="305"/>
      <c r="W1367" s="305"/>
      <c r="X1367" s="305"/>
      <c r="Y1367" s="305"/>
      <c r="Z1367" s="305"/>
    </row>
    <row r="1368" spans="1:26" x14ac:dyDescent="0.2">
      <c r="A1368" s="305"/>
      <c r="B1368" s="305"/>
      <c r="C1368" s="305"/>
      <c r="D1368" s="305"/>
      <c r="E1368" s="305"/>
      <c r="F1368" s="305"/>
      <c r="G1368" s="305"/>
      <c r="H1368" s="305"/>
      <c r="I1368" s="305"/>
      <c r="J1368" s="305"/>
      <c r="K1368" s="305"/>
      <c r="L1368" s="305"/>
      <c r="M1368" s="305"/>
      <c r="N1368" s="305"/>
      <c r="O1368" s="305"/>
      <c r="P1368" s="305"/>
      <c r="Q1368" s="305"/>
      <c r="R1368" s="305"/>
      <c r="S1368" s="305"/>
      <c r="T1368" s="305"/>
      <c r="U1368" s="305"/>
      <c r="V1368" s="305"/>
      <c r="W1368" s="305"/>
      <c r="X1368" s="305"/>
      <c r="Y1368" s="305"/>
      <c r="Z1368" s="305"/>
    </row>
    <row r="1369" spans="1:26" x14ac:dyDescent="0.2">
      <c r="A1369" s="305"/>
      <c r="B1369" s="305"/>
      <c r="C1369" s="305"/>
      <c r="D1369" s="305"/>
      <c r="E1369" s="305"/>
      <c r="F1369" s="305"/>
      <c r="G1369" s="305"/>
      <c r="H1369" s="305"/>
      <c r="I1369" s="305"/>
      <c r="J1369" s="305"/>
      <c r="K1369" s="305"/>
      <c r="L1369" s="305"/>
      <c r="M1369" s="305"/>
      <c r="N1369" s="305"/>
      <c r="O1369" s="305"/>
      <c r="P1369" s="305"/>
      <c r="Q1369" s="305"/>
      <c r="R1369" s="305"/>
      <c r="S1369" s="305"/>
      <c r="T1369" s="305"/>
      <c r="U1369" s="305"/>
      <c r="V1369" s="305"/>
      <c r="W1369" s="305"/>
      <c r="X1369" s="305"/>
      <c r="Y1369" s="305"/>
      <c r="Z1369" s="305"/>
    </row>
    <row r="1370" spans="1:26" x14ac:dyDescent="0.2">
      <c r="A1370" s="305"/>
      <c r="B1370" s="305"/>
      <c r="C1370" s="305"/>
      <c r="D1370" s="305"/>
      <c r="E1370" s="305"/>
      <c r="F1370" s="305"/>
      <c r="G1370" s="305"/>
      <c r="H1370" s="305"/>
      <c r="I1370" s="305"/>
      <c r="J1370" s="305"/>
      <c r="K1370" s="305"/>
      <c r="L1370" s="305"/>
      <c r="M1370" s="305"/>
      <c r="N1370" s="305"/>
      <c r="O1370" s="305"/>
      <c r="P1370" s="305"/>
      <c r="Q1370" s="305"/>
      <c r="R1370" s="305"/>
      <c r="S1370" s="305"/>
      <c r="T1370" s="305"/>
      <c r="U1370" s="305"/>
      <c r="V1370" s="305"/>
      <c r="W1370" s="305"/>
      <c r="X1370" s="305"/>
      <c r="Y1370" s="305"/>
      <c r="Z1370" s="305"/>
    </row>
    <row r="1371" spans="1:26" x14ac:dyDescent="0.2">
      <c r="A1371" s="305"/>
      <c r="B1371" s="305"/>
      <c r="C1371" s="305"/>
      <c r="D1371" s="305"/>
      <c r="E1371" s="305"/>
      <c r="F1371" s="305"/>
      <c r="G1371" s="305"/>
      <c r="H1371" s="305"/>
      <c r="I1371" s="305"/>
      <c r="J1371" s="305"/>
      <c r="K1371" s="305"/>
      <c r="L1371" s="305"/>
      <c r="M1371" s="305"/>
      <c r="N1371" s="305"/>
      <c r="O1371" s="305"/>
      <c r="P1371" s="305"/>
      <c r="Q1371" s="305"/>
      <c r="R1371" s="305"/>
      <c r="S1371" s="305"/>
      <c r="T1371" s="305"/>
      <c r="U1371" s="305"/>
      <c r="V1371" s="305"/>
      <c r="W1371" s="305"/>
      <c r="X1371" s="305"/>
      <c r="Y1371" s="305"/>
      <c r="Z1371" s="305"/>
    </row>
    <row r="1372" spans="1:26" x14ac:dyDescent="0.2">
      <c r="A1372" s="305"/>
      <c r="B1372" s="305"/>
      <c r="C1372" s="305"/>
      <c r="D1372" s="305"/>
      <c r="E1372" s="305"/>
      <c r="F1372" s="305"/>
      <c r="G1372" s="305"/>
      <c r="H1372" s="305"/>
      <c r="I1372" s="305"/>
      <c r="J1372" s="305"/>
      <c r="K1372" s="305"/>
      <c r="L1372" s="305"/>
      <c r="M1372" s="305"/>
      <c r="N1372" s="305"/>
      <c r="O1372" s="305"/>
      <c r="P1372" s="305"/>
      <c r="Q1372" s="305"/>
      <c r="R1372" s="305"/>
      <c r="S1372" s="305"/>
      <c r="T1372" s="305"/>
      <c r="U1372" s="305"/>
      <c r="V1372" s="305"/>
      <c r="W1372" s="305"/>
      <c r="X1372" s="305"/>
      <c r="Y1372" s="305"/>
      <c r="Z1372" s="305"/>
    </row>
    <row r="1373" spans="1:26" x14ac:dyDescent="0.2">
      <c r="A1373" s="305"/>
      <c r="B1373" s="305"/>
      <c r="C1373" s="305"/>
      <c r="D1373" s="305"/>
      <c r="E1373" s="305"/>
      <c r="F1373" s="305"/>
      <c r="G1373" s="305"/>
      <c r="H1373" s="305"/>
      <c r="I1373" s="305"/>
      <c r="J1373" s="305"/>
      <c r="K1373" s="305"/>
      <c r="L1373" s="305"/>
      <c r="M1373" s="305"/>
      <c r="N1373" s="305"/>
      <c r="O1373" s="305"/>
      <c r="P1373" s="305"/>
      <c r="Q1373" s="305"/>
      <c r="R1373" s="305"/>
      <c r="S1373" s="305"/>
      <c r="T1373" s="305"/>
      <c r="U1373" s="305"/>
      <c r="V1373" s="305"/>
      <c r="W1373" s="305"/>
      <c r="X1373" s="305"/>
      <c r="Y1373" s="305"/>
      <c r="Z1373" s="305"/>
    </row>
    <row r="1374" spans="1:26" x14ac:dyDescent="0.2">
      <c r="A1374" s="305"/>
      <c r="B1374" s="305"/>
      <c r="C1374" s="305"/>
      <c r="D1374" s="305"/>
      <c r="E1374" s="305"/>
      <c r="F1374" s="305"/>
      <c r="G1374" s="305"/>
      <c r="H1374" s="305"/>
      <c r="I1374" s="305"/>
      <c r="J1374" s="305"/>
      <c r="K1374" s="305"/>
      <c r="L1374" s="305"/>
      <c r="M1374" s="305"/>
      <c r="N1374" s="305"/>
      <c r="O1374" s="305"/>
      <c r="P1374" s="305"/>
      <c r="Q1374" s="305"/>
      <c r="R1374" s="305"/>
      <c r="S1374" s="305"/>
      <c r="T1374" s="305"/>
      <c r="U1374" s="305"/>
      <c r="V1374" s="305"/>
      <c r="W1374" s="305"/>
      <c r="X1374" s="305"/>
      <c r="Y1374" s="305"/>
      <c r="Z1374" s="305"/>
    </row>
    <row r="1375" spans="1:26" x14ac:dyDescent="0.2">
      <c r="A1375" s="305"/>
      <c r="B1375" s="305"/>
      <c r="C1375" s="305"/>
      <c r="D1375" s="305"/>
      <c r="E1375" s="305"/>
      <c r="F1375" s="305"/>
      <c r="G1375" s="305"/>
      <c r="H1375" s="305"/>
      <c r="I1375" s="305"/>
      <c r="J1375" s="305"/>
      <c r="K1375" s="305"/>
      <c r="L1375" s="305"/>
      <c r="M1375" s="305"/>
      <c r="N1375" s="305"/>
      <c r="O1375" s="305"/>
      <c r="P1375" s="305"/>
      <c r="Q1375" s="305"/>
      <c r="R1375" s="305"/>
      <c r="S1375" s="305"/>
      <c r="T1375" s="305"/>
      <c r="U1375" s="305"/>
      <c r="V1375" s="305"/>
      <c r="W1375" s="305"/>
      <c r="X1375" s="305"/>
      <c r="Y1375" s="305"/>
      <c r="Z1375" s="305"/>
    </row>
    <row r="1376" spans="1:26" x14ac:dyDescent="0.2">
      <c r="A1376" s="305"/>
      <c r="B1376" s="305"/>
      <c r="C1376" s="305"/>
      <c r="D1376" s="305"/>
      <c r="E1376" s="305"/>
      <c r="F1376" s="305"/>
      <c r="G1376" s="305"/>
      <c r="H1376" s="305"/>
      <c r="I1376" s="305"/>
      <c r="J1376" s="305"/>
      <c r="K1376" s="305"/>
      <c r="L1376" s="305"/>
      <c r="M1376" s="305"/>
      <c r="N1376" s="305"/>
      <c r="O1376" s="305"/>
      <c r="P1376" s="305"/>
      <c r="Q1376" s="305"/>
      <c r="R1376" s="305"/>
      <c r="S1376" s="305"/>
      <c r="T1376" s="305"/>
      <c r="U1376" s="305"/>
      <c r="V1376" s="305"/>
      <c r="W1376" s="305"/>
      <c r="X1376" s="305"/>
      <c r="Y1376" s="305"/>
      <c r="Z1376" s="305"/>
    </row>
    <row r="1377" spans="1:26" x14ac:dyDescent="0.2">
      <c r="A1377" s="305"/>
      <c r="B1377" s="305"/>
      <c r="C1377" s="305"/>
      <c r="D1377" s="305"/>
      <c r="E1377" s="305"/>
      <c r="F1377" s="305"/>
      <c r="G1377" s="305"/>
      <c r="H1377" s="305"/>
      <c r="I1377" s="305"/>
      <c r="J1377" s="305"/>
      <c r="K1377" s="305"/>
      <c r="L1377" s="305"/>
      <c r="M1377" s="305"/>
      <c r="N1377" s="305"/>
      <c r="O1377" s="305"/>
      <c r="P1377" s="305"/>
      <c r="Q1377" s="305"/>
      <c r="R1377" s="305"/>
      <c r="S1377" s="305"/>
      <c r="T1377" s="305"/>
      <c r="U1377" s="305"/>
      <c r="V1377" s="305"/>
      <c r="W1377" s="305"/>
      <c r="X1377" s="305"/>
      <c r="Y1377" s="305"/>
      <c r="Z1377" s="305"/>
    </row>
    <row r="1378" spans="1:26" x14ac:dyDescent="0.2">
      <c r="A1378" s="305"/>
      <c r="B1378" s="305"/>
      <c r="C1378" s="305"/>
      <c r="D1378" s="305"/>
      <c r="E1378" s="305"/>
      <c r="F1378" s="305"/>
      <c r="G1378" s="305"/>
      <c r="H1378" s="305"/>
      <c r="I1378" s="305"/>
      <c r="J1378" s="305"/>
      <c r="K1378" s="305"/>
      <c r="L1378" s="305"/>
      <c r="M1378" s="305"/>
      <c r="N1378" s="305"/>
      <c r="O1378" s="305"/>
      <c r="P1378" s="305"/>
      <c r="Q1378" s="305"/>
      <c r="R1378" s="305"/>
      <c r="S1378" s="305"/>
      <c r="T1378" s="305"/>
      <c r="U1378" s="305"/>
      <c r="V1378" s="305"/>
      <c r="W1378" s="305"/>
      <c r="X1378" s="305"/>
      <c r="Y1378" s="305"/>
      <c r="Z1378" s="305"/>
    </row>
    <row r="1379" spans="1:26" x14ac:dyDescent="0.2">
      <c r="A1379" s="305"/>
      <c r="B1379" s="305"/>
      <c r="C1379" s="305"/>
      <c r="D1379" s="305"/>
      <c r="E1379" s="305"/>
      <c r="F1379" s="305"/>
      <c r="G1379" s="305"/>
      <c r="H1379" s="305"/>
      <c r="I1379" s="305"/>
      <c r="J1379" s="305"/>
      <c r="K1379" s="305"/>
      <c r="L1379" s="305"/>
      <c r="M1379" s="305"/>
      <c r="N1379" s="305"/>
      <c r="O1379" s="305"/>
      <c r="P1379" s="305"/>
      <c r="Q1379" s="305"/>
      <c r="R1379" s="305"/>
      <c r="S1379" s="305"/>
      <c r="T1379" s="305"/>
      <c r="U1379" s="305"/>
      <c r="V1379" s="305"/>
      <c r="W1379" s="305"/>
      <c r="X1379" s="305"/>
      <c r="Y1379" s="305"/>
      <c r="Z1379" s="305"/>
    </row>
    <row r="1380" spans="1:26" x14ac:dyDescent="0.2">
      <c r="A1380" s="305"/>
      <c r="B1380" s="305"/>
      <c r="C1380" s="305"/>
      <c r="D1380" s="305"/>
      <c r="E1380" s="305"/>
      <c r="F1380" s="305"/>
      <c r="G1380" s="305"/>
      <c r="H1380" s="305"/>
      <c r="I1380" s="305"/>
      <c r="J1380" s="305"/>
      <c r="K1380" s="305"/>
      <c r="L1380" s="305"/>
      <c r="M1380" s="305"/>
      <c r="N1380" s="305"/>
      <c r="O1380" s="305"/>
      <c r="P1380" s="305"/>
      <c r="Q1380" s="305"/>
      <c r="R1380" s="305"/>
      <c r="S1380" s="305"/>
      <c r="T1380" s="305"/>
      <c r="U1380" s="305"/>
      <c r="V1380" s="305"/>
      <c r="W1380" s="305"/>
      <c r="X1380" s="305"/>
      <c r="Y1380" s="305"/>
      <c r="Z1380" s="305"/>
    </row>
    <row r="1381" spans="1:26" x14ac:dyDescent="0.2">
      <c r="A1381" s="305"/>
      <c r="B1381" s="305"/>
      <c r="C1381" s="305"/>
      <c r="D1381" s="305"/>
      <c r="E1381" s="305"/>
      <c r="F1381" s="305"/>
      <c r="G1381" s="305"/>
      <c r="H1381" s="305"/>
      <c r="I1381" s="305"/>
      <c r="J1381" s="305"/>
      <c r="K1381" s="305"/>
      <c r="L1381" s="305"/>
      <c r="M1381" s="305"/>
      <c r="N1381" s="305"/>
      <c r="O1381" s="305"/>
      <c r="P1381" s="305"/>
      <c r="Q1381" s="305"/>
      <c r="R1381" s="305"/>
      <c r="S1381" s="305"/>
      <c r="T1381" s="305"/>
      <c r="U1381" s="305"/>
      <c r="V1381" s="305"/>
      <c r="W1381" s="305"/>
      <c r="X1381" s="305"/>
      <c r="Y1381" s="305"/>
      <c r="Z1381" s="305"/>
    </row>
    <row r="1382" spans="1:26" x14ac:dyDescent="0.2">
      <c r="A1382" s="305"/>
      <c r="B1382" s="305"/>
      <c r="C1382" s="305"/>
      <c r="D1382" s="305"/>
      <c r="E1382" s="305"/>
      <c r="F1382" s="305"/>
      <c r="G1382" s="305"/>
      <c r="H1382" s="305"/>
      <c r="I1382" s="305"/>
      <c r="J1382" s="305"/>
      <c r="K1382" s="305"/>
      <c r="L1382" s="305"/>
      <c r="M1382" s="305"/>
      <c r="N1382" s="305"/>
      <c r="O1382" s="305"/>
      <c r="P1382" s="305"/>
      <c r="Q1382" s="305"/>
      <c r="R1382" s="305"/>
      <c r="S1382" s="305"/>
      <c r="T1382" s="305"/>
      <c r="U1382" s="305"/>
      <c r="V1382" s="305"/>
      <c r="W1382" s="305"/>
      <c r="X1382" s="305"/>
      <c r="Y1382" s="305"/>
      <c r="Z1382" s="305"/>
    </row>
    <row r="1383" spans="1:26" x14ac:dyDescent="0.2">
      <c r="A1383" s="305"/>
      <c r="B1383" s="305"/>
      <c r="C1383" s="305"/>
      <c r="D1383" s="305"/>
      <c r="E1383" s="305"/>
      <c r="F1383" s="305"/>
      <c r="G1383" s="305"/>
      <c r="H1383" s="305"/>
      <c r="I1383" s="305"/>
      <c r="J1383" s="305"/>
      <c r="K1383" s="305"/>
      <c r="L1383" s="305"/>
      <c r="M1383" s="305"/>
      <c r="N1383" s="305"/>
      <c r="O1383" s="305"/>
      <c r="P1383" s="305"/>
      <c r="Q1383" s="305"/>
      <c r="R1383" s="305"/>
      <c r="S1383" s="305"/>
      <c r="T1383" s="305"/>
      <c r="U1383" s="305"/>
      <c r="V1383" s="305"/>
      <c r="W1383" s="305"/>
      <c r="X1383" s="305"/>
      <c r="Y1383" s="305"/>
      <c r="Z1383" s="305"/>
    </row>
    <row r="1384" spans="1:26" x14ac:dyDescent="0.2">
      <c r="A1384" s="305"/>
      <c r="B1384" s="305"/>
      <c r="C1384" s="305"/>
      <c r="D1384" s="305"/>
      <c r="E1384" s="305"/>
      <c r="F1384" s="305"/>
      <c r="G1384" s="305"/>
      <c r="H1384" s="305"/>
      <c r="I1384" s="305"/>
      <c r="J1384" s="305"/>
      <c r="K1384" s="305"/>
      <c r="L1384" s="305"/>
      <c r="M1384" s="305"/>
      <c r="N1384" s="305"/>
      <c r="O1384" s="305"/>
      <c r="P1384" s="305"/>
      <c r="Q1384" s="305"/>
      <c r="R1384" s="305"/>
      <c r="S1384" s="305"/>
      <c r="T1384" s="305"/>
      <c r="U1384" s="305"/>
      <c r="V1384" s="305"/>
      <c r="W1384" s="305"/>
      <c r="X1384" s="305"/>
      <c r="Y1384" s="305"/>
      <c r="Z1384" s="305"/>
    </row>
    <row r="1385" spans="1:26" x14ac:dyDescent="0.2">
      <c r="A1385" s="305"/>
      <c r="B1385" s="305"/>
      <c r="C1385" s="305"/>
      <c r="D1385" s="305"/>
      <c r="E1385" s="305"/>
      <c r="F1385" s="305"/>
      <c r="G1385" s="305"/>
      <c r="H1385" s="305"/>
      <c r="I1385" s="305"/>
      <c r="J1385" s="305"/>
      <c r="K1385" s="305"/>
      <c r="L1385" s="305"/>
      <c r="M1385" s="305"/>
      <c r="N1385" s="305"/>
      <c r="O1385" s="305"/>
      <c r="P1385" s="305"/>
      <c r="Q1385" s="305"/>
      <c r="R1385" s="305"/>
      <c r="S1385" s="305"/>
      <c r="T1385" s="305"/>
      <c r="U1385" s="305"/>
      <c r="V1385" s="305"/>
      <c r="W1385" s="305"/>
      <c r="X1385" s="305"/>
      <c r="Y1385" s="305"/>
      <c r="Z1385" s="305"/>
    </row>
    <row r="1386" spans="1:26" x14ac:dyDescent="0.2">
      <c r="A1386" s="305"/>
      <c r="B1386" s="305"/>
      <c r="C1386" s="305"/>
      <c r="D1386" s="305"/>
      <c r="E1386" s="305"/>
      <c r="F1386" s="305"/>
      <c r="G1386" s="305"/>
      <c r="H1386" s="305"/>
      <c r="I1386" s="305"/>
      <c r="J1386" s="305"/>
      <c r="K1386" s="305"/>
      <c r="L1386" s="305"/>
      <c r="M1386" s="305"/>
      <c r="N1386" s="305"/>
      <c r="O1386" s="305"/>
      <c r="P1386" s="305"/>
      <c r="Q1386" s="305"/>
      <c r="R1386" s="305"/>
      <c r="S1386" s="305"/>
      <c r="T1386" s="305"/>
      <c r="U1386" s="305"/>
      <c r="V1386" s="305"/>
      <c r="W1386" s="305"/>
      <c r="X1386" s="305"/>
      <c r="Y1386" s="305"/>
      <c r="Z1386" s="305"/>
    </row>
    <row r="1387" spans="1:26" x14ac:dyDescent="0.2">
      <c r="A1387" s="305"/>
      <c r="B1387" s="305"/>
      <c r="C1387" s="305"/>
      <c r="D1387" s="305"/>
      <c r="E1387" s="305"/>
      <c r="F1387" s="305"/>
      <c r="G1387" s="305"/>
      <c r="H1387" s="305"/>
      <c r="I1387" s="305"/>
      <c r="J1387" s="305"/>
      <c r="K1387" s="305"/>
      <c r="L1387" s="305"/>
      <c r="M1387" s="305"/>
      <c r="N1387" s="305"/>
      <c r="O1387" s="305"/>
      <c r="P1387" s="305"/>
      <c r="Q1387" s="305"/>
      <c r="R1387" s="305"/>
      <c r="S1387" s="305"/>
      <c r="T1387" s="305"/>
      <c r="U1387" s="305"/>
      <c r="V1387" s="305"/>
      <c r="W1387" s="305"/>
      <c r="X1387" s="305"/>
      <c r="Y1387" s="305"/>
      <c r="Z1387" s="305"/>
    </row>
    <row r="1388" spans="1:26" x14ac:dyDescent="0.2">
      <c r="A1388" s="305"/>
      <c r="B1388" s="305"/>
      <c r="C1388" s="305"/>
      <c r="D1388" s="305"/>
      <c r="E1388" s="305"/>
      <c r="F1388" s="305"/>
      <c r="G1388" s="305"/>
      <c r="H1388" s="305"/>
      <c r="I1388" s="305"/>
      <c r="J1388" s="305"/>
      <c r="K1388" s="305"/>
      <c r="L1388" s="305"/>
      <c r="M1388" s="305"/>
      <c r="N1388" s="305"/>
      <c r="O1388" s="305"/>
      <c r="P1388" s="305"/>
      <c r="Q1388" s="305"/>
      <c r="R1388" s="305"/>
      <c r="S1388" s="305"/>
      <c r="T1388" s="305"/>
      <c r="U1388" s="305"/>
      <c r="V1388" s="305"/>
      <c r="W1388" s="305"/>
      <c r="X1388" s="305"/>
      <c r="Y1388" s="305"/>
      <c r="Z1388" s="305"/>
    </row>
    <row r="1389" spans="1:26" x14ac:dyDescent="0.2">
      <c r="A1389" s="305"/>
      <c r="B1389" s="305"/>
      <c r="C1389" s="305"/>
      <c r="D1389" s="305"/>
      <c r="E1389" s="305"/>
      <c r="F1389" s="305"/>
      <c r="G1389" s="305"/>
      <c r="H1389" s="305"/>
      <c r="I1389" s="305"/>
      <c r="J1389" s="305"/>
      <c r="K1389" s="305"/>
      <c r="L1389" s="305"/>
      <c r="M1389" s="305"/>
      <c r="N1389" s="305"/>
      <c r="O1389" s="305"/>
      <c r="P1389" s="305"/>
      <c r="Q1389" s="305"/>
      <c r="R1389" s="305"/>
      <c r="S1389" s="305"/>
      <c r="T1389" s="305"/>
      <c r="U1389" s="305"/>
      <c r="V1389" s="305"/>
      <c r="W1389" s="305"/>
      <c r="X1389" s="305"/>
      <c r="Y1389" s="305"/>
      <c r="Z1389" s="305"/>
    </row>
    <row r="1390" spans="1:26" x14ac:dyDescent="0.2">
      <c r="A1390" s="305"/>
      <c r="B1390" s="305"/>
      <c r="C1390" s="305"/>
      <c r="D1390" s="305"/>
      <c r="E1390" s="305"/>
      <c r="F1390" s="305"/>
      <c r="G1390" s="305"/>
      <c r="H1390" s="305"/>
      <c r="I1390" s="305"/>
      <c r="J1390" s="305"/>
      <c r="K1390" s="305"/>
      <c r="L1390" s="305"/>
      <c r="M1390" s="305"/>
      <c r="N1390" s="305"/>
      <c r="O1390" s="305"/>
      <c r="P1390" s="305"/>
      <c r="Q1390" s="305"/>
      <c r="R1390" s="305"/>
      <c r="S1390" s="305"/>
      <c r="T1390" s="305"/>
      <c r="U1390" s="305"/>
      <c r="V1390" s="305"/>
      <c r="W1390" s="305"/>
      <c r="X1390" s="305"/>
      <c r="Y1390" s="305"/>
      <c r="Z1390" s="305"/>
    </row>
    <row r="1391" spans="1:26" x14ac:dyDescent="0.2">
      <c r="A1391" s="305"/>
      <c r="B1391" s="305"/>
      <c r="C1391" s="305"/>
      <c r="D1391" s="305"/>
      <c r="E1391" s="305"/>
      <c r="F1391" s="305"/>
      <c r="G1391" s="305"/>
      <c r="H1391" s="305"/>
      <c r="I1391" s="305"/>
      <c r="J1391" s="305"/>
      <c r="K1391" s="305"/>
      <c r="L1391" s="305"/>
      <c r="M1391" s="305"/>
      <c r="N1391" s="305"/>
      <c r="O1391" s="305"/>
      <c r="P1391" s="305"/>
      <c r="Q1391" s="305"/>
      <c r="R1391" s="305"/>
      <c r="S1391" s="305"/>
      <c r="T1391" s="305"/>
      <c r="U1391" s="305"/>
      <c r="V1391" s="305"/>
      <c r="W1391" s="305"/>
      <c r="X1391" s="305"/>
      <c r="Y1391" s="305"/>
      <c r="Z1391" s="305"/>
    </row>
    <row r="1392" spans="1:26" x14ac:dyDescent="0.2">
      <c r="A1392" s="305"/>
      <c r="B1392" s="305"/>
      <c r="C1392" s="305"/>
      <c r="D1392" s="305"/>
      <c r="E1392" s="305"/>
      <c r="F1392" s="305"/>
      <c r="G1392" s="305"/>
      <c r="H1392" s="305"/>
      <c r="I1392" s="305"/>
      <c r="J1392" s="305"/>
      <c r="K1392" s="305"/>
      <c r="L1392" s="305"/>
      <c r="M1392" s="305"/>
      <c r="N1392" s="305"/>
      <c r="O1392" s="305"/>
      <c r="P1392" s="305"/>
      <c r="Q1392" s="305"/>
      <c r="R1392" s="305"/>
      <c r="S1392" s="305"/>
      <c r="T1392" s="305"/>
      <c r="U1392" s="305"/>
      <c r="V1392" s="305"/>
      <c r="W1392" s="305"/>
      <c r="X1392" s="305"/>
      <c r="Y1392" s="305"/>
      <c r="Z1392" s="305"/>
    </row>
    <row r="1393" spans="1:26" x14ac:dyDescent="0.2">
      <c r="A1393" s="305"/>
      <c r="B1393" s="305"/>
      <c r="C1393" s="305"/>
      <c r="D1393" s="305"/>
      <c r="E1393" s="305"/>
      <c r="F1393" s="305"/>
      <c r="G1393" s="305"/>
      <c r="H1393" s="305"/>
      <c r="I1393" s="305"/>
      <c r="J1393" s="305"/>
      <c r="K1393" s="305"/>
      <c r="L1393" s="305"/>
      <c r="M1393" s="305"/>
      <c r="N1393" s="305"/>
      <c r="O1393" s="305"/>
      <c r="P1393" s="305"/>
      <c r="Q1393" s="305"/>
      <c r="R1393" s="305"/>
      <c r="S1393" s="305"/>
      <c r="T1393" s="305"/>
      <c r="U1393" s="305"/>
      <c r="V1393" s="305"/>
      <c r="W1393" s="305"/>
      <c r="X1393" s="305"/>
      <c r="Y1393" s="305"/>
      <c r="Z1393" s="305"/>
    </row>
    <row r="1394" spans="1:26" x14ac:dyDescent="0.2">
      <c r="A1394" s="305"/>
      <c r="B1394" s="305"/>
      <c r="C1394" s="305"/>
      <c r="D1394" s="305"/>
      <c r="E1394" s="305"/>
      <c r="F1394" s="305"/>
      <c r="G1394" s="305"/>
      <c r="H1394" s="305"/>
      <c r="I1394" s="305"/>
      <c r="J1394" s="305"/>
      <c r="K1394" s="305"/>
      <c r="L1394" s="305"/>
      <c r="M1394" s="305"/>
      <c r="N1394" s="305"/>
      <c r="O1394" s="305"/>
      <c r="P1394" s="305"/>
      <c r="Q1394" s="305"/>
      <c r="R1394" s="305"/>
      <c r="S1394" s="305"/>
      <c r="T1394" s="305"/>
      <c r="U1394" s="305"/>
      <c r="V1394" s="305"/>
      <c r="W1394" s="305"/>
      <c r="X1394" s="305"/>
      <c r="Y1394" s="305"/>
      <c r="Z1394" s="305"/>
    </row>
    <row r="1395" spans="1:26" x14ac:dyDescent="0.2">
      <c r="A1395" s="305"/>
      <c r="B1395" s="305"/>
      <c r="C1395" s="305"/>
      <c r="D1395" s="305"/>
      <c r="E1395" s="305"/>
      <c r="F1395" s="305"/>
      <c r="G1395" s="305"/>
      <c r="H1395" s="305"/>
      <c r="I1395" s="305"/>
      <c r="J1395" s="305"/>
      <c r="K1395" s="305"/>
      <c r="L1395" s="305"/>
      <c r="M1395" s="305"/>
      <c r="N1395" s="305"/>
      <c r="O1395" s="305"/>
      <c r="P1395" s="305"/>
      <c r="Q1395" s="305"/>
      <c r="R1395" s="305"/>
      <c r="S1395" s="305"/>
      <c r="T1395" s="305"/>
      <c r="U1395" s="305"/>
      <c r="V1395" s="305"/>
      <c r="W1395" s="305"/>
      <c r="X1395" s="305"/>
      <c r="Y1395" s="305"/>
      <c r="Z1395" s="305"/>
    </row>
    <row r="1396" spans="1:26" x14ac:dyDescent="0.2">
      <c r="A1396" s="305"/>
      <c r="B1396" s="305"/>
      <c r="C1396" s="305"/>
      <c r="D1396" s="305"/>
      <c r="E1396" s="305"/>
      <c r="F1396" s="305"/>
      <c r="G1396" s="305"/>
      <c r="H1396" s="305"/>
      <c r="I1396" s="305"/>
      <c r="J1396" s="305"/>
      <c r="K1396" s="305"/>
      <c r="L1396" s="305"/>
      <c r="M1396" s="305"/>
      <c r="N1396" s="305"/>
      <c r="O1396" s="305"/>
      <c r="P1396" s="305"/>
      <c r="Q1396" s="305"/>
      <c r="R1396" s="305"/>
      <c r="S1396" s="305"/>
      <c r="T1396" s="305"/>
      <c r="U1396" s="305"/>
      <c r="V1396" s="305"/>
      <c r="W1396" s="305"/>
      <c r="X1396" s="305"/>
      <c r="Y1396" s="305"/>
      <c r="Z1396" s="305"/>
    </row>
    <row r="1397" spans="1:26" x14ac:dyDescent="0.2">
      <c r="A1397" s="305"/>
      <c r="B1397" s="305"/>
      <c r="C1397" s="305"/>
      <c r="D1397" s="305"/>
      <c r="E1397" s="305"/>
      <c r="F1397" s="305"/>
      <c r="G1397" s="305"/>
      <c r="H1397" s="305"/>
      <c r="I1397" s="305"/>
      <c r="J1397" s="305"/>
      <c r="K1397" s="305"/>
      <c r="L1397" s="305"/>
      <c r="M1397" s="305"/>
      <c r="N1397" s="305"/>
      <c r="O1397" s="305"/>
      <c r="P1397" s="305"/>
      <c r="Q1397" s="305"/>
      <c r="R1397" s="305"/>
      <c r="S1397" s="305"/>
      <c r="T1397" s="305"/>
      <c r="U1397" s="305"/>
      <c r="V1397" s="305"/>
      <c r="W1397" s="305"/>
      <c r="X1397" s="305"/>
      <c r="Y1397" s="305"/>
      <c r="Z1397" s="305"/>
    </row>
    <row r="1398" spans="1:26" x14ac:dyDescent="0.2">
      <c r="A1398" s="305"/>
      <c r="B1398" s="305"/>
      <c r="C1398" s="305"/>
      <c r="D1398" s="305"/>
      <c r="E1398" s="305"/>
      <c r="F1398" s="305"/>
      <c r="G1398" s="305"/>
      <c r="H1398" s="305"/>
      <c r="I1398" s="305"/>
      <c r="J1398" s="305"/>
      <c r="K1398" s="305"/>
      <c r="L1398" s="305"/>
      <c r="M1398" s="305"/>
      <c r="N1398" s="305"/>
      <c r="O1398" s="305"/>
      <c r="P1398" s="305"/>
      <c r="Q1398" s="305"/>
      <c r="R1398" s="305"/>
      <c r="S1398" s="305"/>
      <c r="T1398" s="305"/>
      <c r="U1398" s="305"/>
      <c r="V1398" s="305"/>
      <c r="W1398" s="305"/>
      <c r="X1398" s="305"/>
      <c r="Y1398" s="305"/>
      <c r="Z1398" s="305"/>
    </row>
    <row r="1399" spans="1:26" x14ac:dyDescent="0.2">
      <c r="A1399" s="305"/>
      <c r="B1399" s="305"/>
      <c r="C1399" s="305"/>
      <c r="D1399" s="305"/>
      <c r="E1399" s="305"/>
      <c r="F1399" s="305"/>
      <c r="G1399" s="305"/>
      <c r="H1399" s="305"/>
      <c r="I1399" s="305"/>
      <c r="J1399" s="305"/>
      <c r="K1399" s="305"/>
      <c r="L1399" s="305"/>
      <c r="M1399" s="305"/>
      <c r="N1399" s="305"/>
      <c r="O1399" s="305"/>
      <c r="P1399" s="305"/>
      <c r="Q1399" s="305"/>
      <c r="R1399" s="305"/>
      <c r="S1399" s="305"/>
      <c r="T1399" s="305"/>
      <c r="U1399" s="305"/>
      <c r="V1399" s="305"/>
      <c r="W1399" s="305"/>
      <c r="X1399" s="305"/>
      <c r="Y1399" s="305"/>
      <c r="Z1399" s="305"/>
    </row>
    <row r="1400" spans="1:26" x14ac:dyDescent="0.2">
      <c r="A1400" s="305"/>
      <c r="B1400" s="305"/>
      <c r="C1400" s="305"/>
      <c r="D1400" s="305"/>
      <c r="E1400" s="305"/>
      <c r="F1400" s="305"/>
      <c r="G1400" s="305"/>
      <c r="H1400" s="305"/>
      <c r="I1400" s="305"/>
      <c r="J1400" s="305"/>
      <c r="K1400" s="305"/>
      <c r="L1400" s="305"/>
      <c r="M1400" s="305"/>
      <c r="N1400" s="305"/>
      <c r="O1400" s="305"/>
      <c r="P1400" s="305"/>
      <c r="Q1400" s="305"/>
      <c r="R1400" s="305"/>
      <c r="S1400" s="305"/>
      <c r="T1400" s="305"/>
      <c r="U1400" s="305"/>
      <c r="V1400" s="305"/>
      <c r="W1400" s="305"/>
      <c r="X1400" s="305"/>
      <c r="Y1400" s="305"/>
      <c r="Z1400" s="305"/>
    </row>
    <row r="1401" spans="1:26" x14ac:dyDescent="0.2">
      <c r="A1401" s="305"/>
      <c r="B1401" s="305"/>
      <c r="C1401" s="305"/>
      <c r="D1401" s="305"/>
      <c r="E1401" s="305"/>
      <c r="F1401" s="305"/>
      <c r="G1401" s="305"/>
      <c r="H1401" s="305"/>
      <c r="I1401" s="305"/>
      <c r="J1401" s="305"/>
      <c r="K1401" s="305"/>
      <c r="L1401" s="305"/>
      <c r="M1401" s="305"/>
      <c r="N1401" s="305"/>
      <c r="O1401" s="305"/>
      <c r="P1401" s="305"/>
      <c r="Q1401" s="305"/>
      <c r="R1401" s="305"/>
      <c r="S1401" s="305"/>
      <c r="T1401" s="305"/>
      <c r="U1401" s="305"/>
      <c r="V1401" s="305"/>
      <c r="W1401" s="305"/>
      <c r="X1401" s="305"/>
      <c r="Y1401" s="305"/>
      <c r="Z1401" s="305"/>
    </row>
    <row r="1402" spans="1:26" x14ac:dyDescent="0.2">
      <c r="A1402" s="305"/>
      <c r="B1402" s="305"/>
      <c r="C1402" s="305"/>
      <c r="D1402" s="305"/>
      <c r="E1402" s="305"/>
      <c r="F1402" s="305"/>
      <c r="G1402" s="305"/>
      <c r="H1402" s="305"/>
      <c r="I1402" s="305"/>
      <c r="J1402" s="305"/>
      <c r="K1402" s="305"/>
      <c r="L1402" s="305"/>
      <c r="M1402" s="305"/>
      <c r="N1402" s="305"/>
      <c r="O1402" s="305"/>
      <c r="P1402" s="305"/>
      <c r="Q1402" s="305"/>
      <c r="R1402" s="305"/>
      <c r="S1402" s="305"/>
      <c r="T1402" s="305"/>
      <c r="U1402" s="305"/>
      <c r="V1402" s="305"/>
      <c r="W1402" s="305"/>
      <c r="X1402" s="305"/>
      <c r="Y1402" s="305"/>
      <c r="Z1402" s="305"/>
    </row>
    <row r="1403" spans="1:26" x14ac:dyDescent="0.2">
      <c r="A1403" s="305"/>
      <c r="B1403" s="305"/>
      <c r="C1403" s="305"/>
      <c r="D1403" s="305"/>
      <c r="E1403" s="305"/>
      <c r="F1403" s="305"/>
      <c r="G1403" s="305"/>
      <c r="H1403" s="305"/>
      <c r="I1403" s="305"/>
      <c r="J1403" s="305"/>
      <c r="K1403" s="305"/>
      <c r="L1403" s="305"/>
      <c r="M1403" s="305"/>
      <c r="N1403" s="305"/>
      <c r="O1403" s="305"/>
      <c r="P1403" s="305"/>
      <c r="Q1403" s="305"/>
      <c r="R1403" s="305"/>
      <c r="S1403" s="305"/>
      <c r="T1403" s="305"/>
      <c r="U1403" s="305"/>
      <c r="V1403" s="305"/>
      <c r="W1403" s="305"/>
      <c r="X1403" s="305"/>
      <c r="Y1403" s="305"/>
      <c r="Z1403" s="305"/>
    </row>
    <row r="1404" spans="1:26" x14ac:dyDescent="0.2">
      <c r="A1404" s="305"/>
      <c r="B1404" s="305"/>
      <c r="C1404" s="305"/>
      <c r="D1404" s="305"/>
      <c r="E1404" s="305"/>
      <c r="F1404" s="305"/>
      <c r="G1404" s="305"/>
      <c r="H1404" s="305"/>
      <c r="I1404" s="305"/>
      <c r="J1404" s="305"/>
      <c r="K1404" s="305"/>
      <c r="L1404" s="305"/>
      <c r="M1404" s="305"/>
      <c r="N1404" s="305"/>
      <c r="O1404" s="305"/>
      <c r="P1404" s="305"/>
      <c r="Q1404" s="305"/>
      <c r="R1404" s="305"/>
      <c r="S1404" s="305"/>
      <c r="T1404" s="305"/>
      <c r="U1404" s="305"/>
      <c r="V1404" s="305"/>
      <c r="W1404" s="305"/>
      <c r="X1404" s="305"/>
      <c r="Y1404" s="305"/>
      <c r="Z1404" s="305"/>
    </row>
    <row r="1405" spans="1:26" x14ac:dyDescent="0.2">
      <c r="A1405" s="305"/>
      <c r="B1405" s="305"/>
      <c r="C1405" s="305"/>
      <c r="D1405" s="305"/>
      <c r="E1405" s="305"/>
      <c r="F1405" s="305"/>
      <c r="G1405" s="305"/>
      <c r="H1405" s="305"/>
      <c r="I1405" s="305"/>
      <c r="J1405" s="305"/>
      <c r="K1405" s="305"/>
      <c r="L1405" s="305"/>
      <c r="M1405" s="305"/>
      <c r="N1405" s="305"/>
      <c r="O1405" s="305"/>
      <c r="P1405" s="305"/>
      <c r="Q1405" s="305"/>
      <c r="R1405" s="305"/>
      <c r="S1405" s="305"/>
      <c r="T1405" s="305"/>
      <c r="U1405" s="305"/>
      <c r="V1405" s="305"/>
      <c r="W1405" s="305"/>
      <c r="X1405" s="305"/>
      <c r="Y1405" s="305"/>
      <c r="Z1405" s="305"/>
    </row>
    <row r="1406" spans="1:26" x14ac:dyDescent="0.2">
      <c r="A1406" s="305"/>
      <c r="B1406" s="305"/>
      <c r="C1406" s="305"/>
      <c r="D1406" s="305"/>
      <c r="E1406" s="305"/>
      <c r="F1406" s="305"/>
      <c r="G1406" s="305"/>
      <c r="H1406" s="305"/>
      <c r="I1406" s="305"/>
      <c r="J1406" s="305"/>
      <c r="K1406" s="305"/>
      <c r="L1406" s="305"/>
      <c r="M1406" s="305"/>
      <c r="N1406" s="305"/>
      <c r="O1406" s="305"/>
      <c r="P1406" s="305"/>
      <c r="Q1406" s="305"/>
      <c r="R1406" s="305"/>
      <c r="S1406" s="305"/>
      <c r="T1406" s="305"/>
      <c r="U1406" s="305"/>
      <c r="V1406" s="305"/>
      <c r="W1406" s="305"/>
      <c r="X1406" s="305"/>
      <c r="Y1406" s="305"/>
      <c r="Z1406" s="305"/>
    </row>
    <row r="1407" spans="1:26" x14ac:dyDescent="0.2">
      <c r="A1407" s="305"/>
      <c r="B1407" s="305"/>
      <c r="C1407" s="305"/>
      <c r="D1407" s="305"/>
      <c r="E1407" s="305"/>
      <c r="F1407" s="305"/>
      <c r="G1407" s="305"/>
      <c r="H1407" s="305"/>
      <c r="I1407" s="305"/>
      <c r="J1407" s="305"/>
      <c r="K1407" s="305"/>
      <c r="L1407" s="305"/>
      <c r="M1407" s="305"/>
      <c r="N1407" s="305"/>
      <c r="O1407" s="305"/>
      <c r="P1407" s="305"/>
      <c r="Q1407" s="305"/>
      <c r="R1407" s="305"/>
      <c r="S1407" s="305"/>
      <c r="T1407" s="305"/>
      <c r="U1407" s="305"/>
      <c r="V1407" s="305"/>
      <c r="W1407" s="305"/>
      <c r="X1407" s="305"/>
      <c r="Y1407" s="305"/>
      <c r="Z1407" s="305"/>
    </row>
    <row r="1408" spans="1:26" x14ac:dyDescent="0.2">
      <c r="A1408" s="305"/>
      <c r="B1408" s="305"/>
      <c r="C1408" s="305"/>
      <c r="D1408" s="305"/>
      <c r="E1408" s="305"/>
      <c r="F1408" s="305"/>
      <c r="G1408" s="305"/>
      <c r="H1408" s="305"/>
      <c r="I1408" s="305"/>
      <c r="J1408" s="305"/>
      <c r="K1408" s="305"/>
      <c r="L1408" s="305"/>
      <c r="M1408" s="305"/>
      <c r="N1408" s="305"/>
      <c r="O1408" s="305"/>
      <c r="P1408" s="305"/>
      <c r="Q1408" s="305"/>
      <c r="R1408" s="305"/>
      <c r="S1408" s="305"/>
      <c r="T1408" s="305"/>
      <c r="U1408" s="305"/>
      <c r="V1408" s="305"/>
      <c r="W1408" s="305"/>
      <c r="X1408" s="305"/>
      <c r="Y1408" s="305"/>
      <c r="Z1408" s="305"/>
    </row>
    <row r="1409" spans="1:26" x14ac:dyDescent="0.2">
      <c r="A1409" s="305"/>
      <c r="B1409" s="305"/>
      <c r="C1409" s="305"/>
      <c r="D1409" s="305"/>
      <c r="E1409" s="305"/>
      <c r="F1409" s="305"/>
      <c r="G1409" s="305"/>
      <c r="H1409" s="305"/>
      <c r="I1409" s="305"/>
      <c r="J1409" s="305"/>
      <c r="K1409" s="305"/>
      <c r="L1409" s="305"/>
      <c r="M1409" s="305"/>
      <c r="N1409" s="305"/>
      <c r="O1409" s="305"/>
      <c r="P1409" s="305"/>
      <c r="Q1409" s="305"/>
      <c r="R1409" s="305"/>
      <c r="S1409" s="305"/>
      <c r="T1409" s="305"/>
      <c r="U1409" s="305"/>
      <c r="V1409" s="305"/>
      <c r="W1409" s="305"/>
      <c r="X1409" s="305"/>
      <c r="Y1409" s="305"/>
      <c r="Z1409" s="305"/>
    </row>
    <row r="1410" spans="1:26" x14ac:dyDescent="0.2">
      <c r="A1410" s="305"/>
      <c r="B1410" s="305"/>
      <c r="C1410" s="305"/>
      <c r="D1410" s="305"/>
      <c r="E1410" s="305"/>
      <c r="F1410" s="305"/>
      <c r="G1410" s="305"/>
      <c r="H1410" s="305"/>
      <c r="I1410" s="305"/>
      <c r="J1410" s="305"/>
      <c r="K1410" s="305"/>
      <c r="L1410" s="305"/>
      <c r="M1410" s="305"/>
      <c r="N1410" s="305"/>
      <c r="O1410" s="305"/>
      <c r="P1410" s="305"/>
      <c r="Q1410" s="305"/>
      <c r="R1410" s="305"/>
      <c r="S1410" s="305"/>
      <c r="T1410" s="305"/>
      <c r="U1410" s="305"/>
      <c r="V1410" s="305"/>
      <c r="W1410" s="305"/>
      <c r="X1410" s="305"/>
      <c r="Y1410" s="305"/>
      <c r="Z1410" s="305"/>
    </row>
    <row r="1411" spans="1:26" x14ac:dyDescent="0.2">
      <c r="A1411" s="305"/>
      <c r="B1411" s="305"/>
      <c r="C1411" s="305"/>
      <c r="D1411" s="305"/>
      <c r="E1411" s="305"/>
      <c r="F1411" s="305"/>
      <c r="G1411" s="305"/>
      <c r="H1411" s="305"/>
      <c r="I1411" s="305"/>
      <c r="J1411" s="305"/>
      <c r="K1411" s="305"/>
      <c r="L1411" s="305"/>
      <c r="M1411" s="305"/>
      <c r="N1411" s="305"/>
      <c r="O1411" s="305"/>
      <c r="P1411" s="305"/>
      <c r="Q1411" s="305"/>
      <c r="R1411" s="305"/>
      <c r="S1411" s="305"/>
      <c r="T1411" s="305"/>
      <c r="U1411" s="305"/>
      <c r="V1411" s="305"/>
      <c r="W1411" s="305"/>
      <c r="X1411" s="305"/>
      <c r="Y1411" s="305"/>
      <c r="Z1411" s="305"/>
    </row>
    <row r="1412" spans="1:26" x14ac:dyDescent="0.2">
      <c r="A1412" s="305"/>
      <c r="B1412" s="305"/>
      <c r="C1412" s="305"/>
      <c r="D1412" s="305"/>
      <c r="E1412" s="305"/>
      <c r="F1412" s="305"/>
      <c r="G1412" s="305"/>
      <c r="H1412" s="305"/>
      <c r="I1412" s="305"/>
      <c r="J1412" s="305"/>
      <c r="K1412" s="305"/>
      <c r="L1412" s="305"/>
      <c r="M1412" s="305"/>
      <c r="N1412" s="305"/>
      <c r="O1412" s="305"/>
      <c r="P1412" s="305"/>
      <c r="Q1412" s="305"/>
      <c r="R1412" s="305"/>
      <c r="S1412" s="305"/>
      <c r="T1412" s="305"/>
      <c r="U1412" s="305"/>
      <c r="V1412" s="305"/>
      <c r="W1412" s="305"/>
      <c r="X1412" s="305"/>
      <c r="Y1412" s="305"/>
      <c r="Z1412" s="305"/>
    </row>
    <row r="1413" spans="1:26" x14ac:dyDescent="0.2">
      <c r="A1413" s="305"/>
      <c r="B1413" s="305"/>
      <c r="C1413" s="305"/>
      <c r="D1413" s="305"/>
      <c r="E1413" s="305"/>
      <c r="F1413" s="305"/>
      <c r="G1413" s="305"/>
      <c r="H1413" s="305"/>
      <c r="I1413" s="305"/>
      <c r="J1413" s="305"/>
      <c r="K1413" s="305"/>
      <c r="L1413" s="305"/>
      <c r="M1413" s="305"/>
      <c r="N1413" s="305"/>
      <c r="O1413" s="305"/>
      <c r="P1413" s="305"/>
      <c r="Q1413" s="305"/>
      <c r="R1413" s="305"/>
      <c r="S1413" s="305"/>
      <c r="T1413" s="305"/>
      <c r="U1413" s="305"/>
      <c r="V1413" s="305"/>
      <c r="W1413" s="305"/>
      <c r="X1413" s="305"/>
      <c r="Y1413" s="305"/>
      <c r="Z1413" s="305"/>
    </row>
    <row r="1414" spans="1:26" x14ac:dyDescent="0.2">
      <c r="A1414" s="305"/>
      <c r="B1414" s="305"/>
      <c r="C1414" s="305"/>
      <c r="D1414" s="305"/>
      <c r="E1414" s="305"/>
      <c r="F1414" s="305"/>
      <c r="G1414" s="305"/>
      <c r="H1414" s="305"/>
      <c r="I1414" s="305"/>
      <c r="J1414" s="305"/>
      <c r="K1414" s="305"/>
      <c r="L1414" s="305"/>
      <c r="M1414" s="305"/>
      <c r="N1414" s="305"/>
      <c r="O1414" s="305"/>
      <c r="P1414" s="305"/>
      <c r="Q1414" s="305"/>
      <c r="R1414" s="305"/>
      <c r="S1414" s="305"/>
      <c r="T1414" s="305"/>
      <c r="U1414" s="305"/>
      <c r="V1414" s="305"/>
      <c r="W1414" s="305"/>
      <c r="X1414" s="305"/>
      <c r="Y1414" s="305"/>
      <c r="Z1414" s="305"/>
    </row>
    <row r="1415" spans="1:26" x14ac:dyDescent="0.2">
      <c r="A1415" s="305"/>
      <c r="B1415" s="305"/>
      <c r="C1415" s="305"/>
      <c r="D1415" s="305"/>
      <c r="E1415" s="305"/>
      <c r="F1415" s="305"/>
      <c r="G1415" s="305"/>
      <c r="H1415" s="305"/>
      <c r="I1415" s="305"/>
      <c r="J1415" s="305"/>
      <c r="K1415" s="305"/>
      <c r="L1415" s="305"/>
      <c r="M1415" s="305"/>
      <c r="N1415" s="305"/>
      <c r="O1415" s="305"/>
      <c r="P1415" s="305"/>
      <c r="Q1415" s="305"/>
      <c r="R1415" s="305"/>
      <c r="S1415" s="305"/>
      <c r="T1415" s="305"/>
      <c r="U1415" s="305"/>
      <c r="V1415" s="305"/>
      <c r="W1415" s="305"/>
      <c r="X1415" s="305"/>
      <c r="Y1415" s="305"/>
      <c r="Z1415" s="305"/>
    </row>
    <row r="1416" spans="1:26" x14ac:dyDescent="0.2">
      <c r="A1416" s="305"/>
      <c r="B1416" s="305"/>
      <c r="C1416" s="305"/>
      <c r="D1416" s="305"/>
      <c r="E1416" s="305"/>
      <c r="F1416" s="305"/>
      <c r="G1416" s="305"/>
      <c r="H1416" s="305"/>
      <c r="I1416" s="305"/>
      <c r="J1416" s="305"/>
      <c r="K1416" s="305"/>
      <c r="L1416" s="305"/>
      <c r="M1416" s="305"/>
      <c r="N1416" s="305"/>
      <c r="O1416" s="305"/>
      <c r="P1416" s="305"/>
      <c r="Q1416" s="305"/>
      <c r="R1416" s="305"/>
      <c r="S1416" s="305"/>
      <c r="T1416" s="305"/>
      <c r="U1416" s="305"/>
      <c r="V1416" s="305"/>
      <c r="W1416" s="305"/>
      <c r="X1416" s="305"/>
      <c r="Y1416" s="305"/>
      <c r="Z1416" s="305"/>
    </row>
    <row r="1417" spans="1:26" x14ac:dyDescent="0.2">
      <c r="A1417" s="305"/>
      <c r="B1417" s="305"/>
      <c r="C1417" s="305"/>
      <c r="D1417" s="305"/>
      <c r="E1417" s="305"/>
      <c r="F1417" s="305"/>
      <c r="G1417" s="305"/>
      <c r="H1417" s="305"/>
      <c r="I1417" s="305"/>
      <c r="J1417" s="305"/>
      <c r="K1417" s="305"/>
      <c r="L1417" s="305"/>
      <c r="M1417" s="305"/>
      <c r="N1417" s="305"/>
      <c r="O1417" s="305"/>
      <c r="P1417" s="305"/>
      <c r="Q1417" s="305"/>
      <c r="R1417" s="305"/>
      <c r="S1417" s="305"/>
      <c r="T1417" s="305"/>
      <c r="U1417" s="305"/>
      <c r="V1417" s="305"/>
      <c r="W1417" s="305"/>
      <c r="X1417" s="305"/>
      <c r="Y1417" s="305"/>
      <c r="Z1417" s="305"/>
    </row>
    <row r="1418" spans="1:26" x14ac:dyDescent="0.2">
      <c r="A1418" s="305"/>
      <c r="B1418" s="305"/>
      <c r="C1418" s="305"/>
      <c r="D1418" s="305"/>
      <c r="E1418" s="305"/>
      <c r="F1418" s="305"/>
      <c r="G1418" s="305"/>
      <c r="H1418" s="305"/>
      <c r="I1418" s="305"/>
      <c r="J1418" s="305"/>
      <c r="K1418" s="305"/>
      <c r="L1418" s="305"/>
      <c r="M1418" s="305"/>
      <c r="N1418" s="305"/>
      <c r="O1418" s="305"/>
      <c r="P1418" s="305"/>
      <c r="Q1418" s="305"/>
      <c r="R1418" s="305"/>
      <c r="S1418" s="305"/>
      <c r="T1418" s="305"/>
      <c r="U1418" s="305"/>
      <c r="V1418" s="305"/>
      <c r="W1418" s="305"/>
      <c r="X1418" s="305"/>
      <c r="Y1418" s="305"/>
      <c r="Z1418" s="305"/>
    </row>
    <row r="1419" spans="1:26" x14ac:dyDescent="0.2">
      <c r="A1419" s="305"/>
      <c r="B1419" s="305"/>
      <c r="C1419" s="305"/>
      <c r="D1419" s="305"/>
      <c r="E1419" s="305"/>
      <c r="F1419" s="305"/>
      <c r="G1419" s="305"/>
      <c r="H1419" s="305"/>
      <c r="I1419" s="305"/>
      <c r="J1419" s="305"/>
      <c r="K1419" s="305"/>
      <c r="L1419" s="305"/>
      <c r="M1419" s="305"/>
      <c r="N1419" s="305"/>
      <c r="O1419" s="305"/>
      <c r="P1419" s="305"/>
      <c r="Q1419" s="305"/>
      <c r="R1419" s="305"/>
      <c r="S1419" s="305"/>
      <c r="T1419" s="305"/>
      <c r="U1419" s="305"/>
      <c r="V1419" s="305"/>
      <c r="W1419" s="305"/>
      <c r="X1419" s="305"/>
      <c r="Y1419" s="305"/>
      <c r="Z1419" s="305"/>
    </row>
    <row r="1420" spans="1:26" x14ac:dyDescent="0.2">
      <c r="A1420" s="305"/>
      <c r="B1420" s="305"/>
      <c r="C1420" s="305"/>
      <c r="D1420" s="305"/>
      <c r="E1420" s="305"/>
      <c r="F1420" s="305"/>
      <c r="G1420" s="305"/>
      <c r="H1420" s="305"/>
      <c r="I1420" s="305"/>
      <c r="J1420" s="305"/>
      <c r="K1420" s="305"/>
      <c r="L1420" s="305"/>
      <c r="M1420" s="305"/>
      <c r="N1420" s="305"/>
      <c r="O1420" s="305"/>
      <c r="P1420" s="305"/>
      <c r="Q1420" s="305"/>
      <c r="R1420" s="305"/>
      <c r="S1420" s="305"/>
      <c r="T1420" s="305"/>
      <c r="U1420" s="305"/>
      <c r="V1420" s="305"/>
      <c r="W1420" s="305"/>
      <c r="X1420" s="305"/>
      <c r="Y1420" s="305"/>
      <c r="Z1420" s="305"/>
    </row>
    <row r="1421" spans="1:26" x14ac:dyDescent="0.2">
      <c r="A1421" s="305"/>
      <c r="B1421" s="305"/>
      <c r="C1421" s="305"/>
      <c r="D1421" s="305"/>
      <c r="E1421" s="305"/>
      <c r="F1421" s="305"/>
      <c r="G1421" s="305"/>
      <c r="H1421" s="305"/>
      <c r="I1421" s="305"/>
      <c r="J1421" s="305"/>
      <c r="K1421" s="305"/>
      <c r="L1421" s="305"/>
      <c r="M1421" s="305"/>
      <c r="N1421" s="305"/>
      <c r="O1421" s="305"/>
      <c r="P1421" s="305"/>
      <c r="Q1421" s="305"/>
      <c r="R1421" s="305"/>
      <c r="S1421" s="305"/>
      <c r="T1421" s="305"/>
      <c r="U1421" s="305"/>
      <c r="V1421" s="305"/>
      <c r="W1421" s="305"/>
      <c r="X1421" s="305"/>
      <c r="Y1421" s="305"/>
      <c r="Z1421" s="305"/>
    </row>
    <row r="1422" spans="1:26" x14ac:dyDescent="0.2">
      <c r="A1422" s="305"/>
      <c r="B1422" s="305"/>
      <c r="C1422" s="305"/>
      <c r="D1422" s="305"/>
      <c r="E1422" s="305"/>
      <c r="F1422" s="305"/>
      <c r="G1422" s="305"/>
      <c r="H1422" s="305"/>
      <c r="I1422" s="305"/>
      <c r="J1422" s="305"/>
      <c r="K1422" s="305"/>
      <c r="L1422" s="305"/>
      <c r="M1422" s="305"/>
      <c r="N1422" s="305"/>
      <c r="O1422" s="305"/>
      <c r="P1422" s="305"/>
      <c r="Q1422" s="305"/>
      <c r="R1422" s="305"/>
      <c r="S1422" s="305"/>
      <c r="T1422" s="305"/>
      <c r="U1422" s="305"/>
      <c r="V1422" s="305"/>
      <c r="W1422" s="305"/>
      <c r="X1422" s="305"/>
      <c r="Y1422" s="305"/>
      <c r="Z1422" s="305"/>
    </row>
    <row r="1423" spans="1:26" x14ac:dyDescent="0.2">
      <c r="A1423" s="305"/>
      <c r="B1423" s="305"/>
      <c r="C1423" s="305"/>
      <c r="D1423" s="305"/>
      <c r="E1423" s="305"/>
      <c r="F1423" s="305"/>
      <c r="G1423" s="305"/>
      <c r="H1423" s="305"/>
      <c r="I1423" s="305"/>
      <c r="J1423" s="305"/>
      <c r="K1423" s="305"/>
      <c r="L1423" s="305"/>
      <c r="M1423" s="305"/>
      <c r="N1423" s="305"/>
      <c r="O1423" s="305"/>
      <c r="P1423" s="305"/>
      <c r="Q1423" s="305"/>
      <c r="R1423" s="305"/>
      <c r="S1423" s="305"/>
      <c r="T1423" s="305"/>
      <c r="U1423" s="305"/>
      <c r="V1423" s="305"/>
      <c r="W1423" s="305"/>
      <c r="X1423" s="305"/>
      <c r="Y1423" s="305"/>
      <c r="Z1423" s="305"/>
    </row>
    <row r="1424" spans="1:26" x14ac:dyDescent="0.2">
      <c r="A1424" s="305"/>
      <c r="B1424" s="305"/>
      <c r="C1424" s="305"/>
      <c r="D1424" s="305"/>
      <c r="E1424" s="305"/>
      <c r="F1424" s="305"/>
      <c r="G1424" s="305"/>
      <c r="H1424" s="305"/>
      <c r="I1424" s="305"/>
      <c r="J1424" s="305"/>
      <c r="K1424" s="305"/>
      <c r="L1424" s="305"/>
      <c r="M1424" s="305"/>
      <c r="N1424" s="305"/>
      <c r="O1424" s="305"/>
      <c r="P1424" s="305"/>
      <c r="Q1424" s="305"/>
      <c r="R1424" s="305"/>
      <c r="S1424" s="305"/>
      <c r="T1424" s="305"/>
      <c r="U1424" s="305"/>
      <c r="V1424" s="305"/>
      <c r="W1424" s="305"/>
      <c r="X1424" s="305"/>
      <c r="Y1424" s="305"/>
      <c r="Z1424" s="305"/>
    </row>
    <row r="1425" spans="1:26" x14ac:dyDescent="0.2">
      <c r="A1425" s="305"/>
      <c r="B1425" s="305"/>
      <c r="C1425" s="305"/>
      <c r="D1425" s="305"/>
      <c r="E1425" s="305"/>
      <c r="F1425" s="305"/>
      <c r="G1425" s="305"/>
      <c r="H1425" s="305"/>
      <c r="I1425" s="305"/>
      <c r="J1425" s="305"/>
      <c r="K1425" s="305"/>
      <c r="L1425" s="305"/>
      <c r="M1425" s="305"/>
      <c r="N1425" s="305"/>
      <c r="O1425" s="305"/>
      <c r="P1425" s="305"/>
      <c r="Q1425" s="305"/>
      <c r="R1425" s="305"/>
      <c r="S1425" s="305"/>
      <c r="T1425" s="305"/>
      <c r="U1425" s="305"/>
      <c r="V1425" s="305"/>
      <c r="W1425" s="305"/>
      <c r="X1425" s="305"/>
      <c r="Y1425" s="305"/>
      <c r="Z1425" s="305"/>
    </row>
    <row r="1426" spans="1:26" x14ac:dyDescent="0.2">
      <c r="A1426" s="305"/>
      <c r="B1426" s="305"/>
      <c r="C1426" s="305"/>
      <c r="D1426" s="305"/>
      <c r="E1426" s="305"/>
      <c r="F1426" s="305"/>
      <c r="G1426" s="305"/>
      <c r="H1426" s="305"/>
      <c r="I1426" s="305"/>
      <c r="J1426" s="305"/>
      <c r="K1426" s="305"/>
      <c r="L1426" s="305"/>
      <c r="M1426" s="305"/>
      <c r="N1426" s="305"/>
      <c r="O1426" s="305"/>
      <c r="P1426" s="305"/>
      <c r="Q1426" s="305"/>
      <c r="R1426" s="305"/>
      <c r="S1426" s="305"/>
      <c r="T1426" s="305"/>
      <c r="U1426" s="305"/>
      <c r="V1426" s="305"/>
      <c r="W1426" s="305"/>
      <c r="X1426" s="305"/>
      <c r="Y1426" s="305"/>
      <c r="Z1426" s="305"/>
    </row>
    <row r="1427" spans="1:26" x14ac:dyDescent="0.2">
      <c r="A1427" s="305"/>
      <c r="B1427" s="305"/>
      <c r="C1427" s="305"/>
      <c r="D1427" s="305"/>
      <c r="E1427" s="305"/>
      <c r="F1427" s="305"/>
      <c r="G1427" s="305"/>
      <c r="H1427" s="305"/>
      <c r="I1427" s="305"/>
      <c r="J1427" s="305"/>
      <c r="K1427" s="305"/>
      <c r="L1427" s="305"/>
      <c r="M1427" s="305"/>
      <c r="N1427" s="305"/>
      <c r="O1427" s="305"/>
      <c r="P1427" s="305"/>
      <c r="Q1427" s="305"/>
      <c r="R1427" s="305"/>
      <c r="S1427" s="305"/>
      <c r="T1427" s="305"/>
      <c r="U1427" s="305"/>
      <c r="V1427" s="305"/>
      <c r="W1427" s="305"/>
      <c r="X1427" s="305"/>
      <c r="Y1427" s="305"/>
      <c r="Z1427" s="305"/>
    </row>
    <row r="1428" spans="1:26" x14ac:dyDescent="0.2">
      <c r="A1428" s="305"/>
      <c r="B1428" s="305"/>
      <c r="C1428" s="305"/>
      <c r="D1428" s="305"/>
      <c r="E1428" s="305"/>
      <c r="F1428" s="305"/>
      <c r="G1428" s="305"/>
      <c r="H1428" s="305"/>
      <c r="I1428" s="305"/>
      <c r="J1428" s="305"/>
      <c r="K1428" s="305"/>
      <c r="L1428" s="305"/>
      <c r="M1428" s="305"/>
      <c r="N1428" s="305"/>
      <c r="O1428" s="305"/>
      <c r="P1428" s="305"/>
      <c r="Q1428" s="305"/>
      <c r="R1428" s="305"/>
      <c r="S1428" s="305"/>
      <c r="T1428" s="305"/>
      <c r="U1428" s="305"/>
      <c r="V1428" s="305"/>
      <c r="W1428" s="305"/>
      <c r="X1428" s="305"/>
      <c r="Y1428" s="305"/>
      <c r="Z1428" s="305"/>
    </row>
    <row r="1429" spans="1:26" x14ac:dyDescent="0.2">
      <c r="A1429" s="305"/>
      <c r="B1429" s="305"/>
      <c r="C1429" s="305"/>
      <c r="D1429" s="305"/>
      <c r="E1429" s="305"/>
      <c r="F1429" s="305"/>
      <c r="G1429" s="305"/>
      <c r="H1429" s="305"/>
      <c r="I1429" s="305"/>
      <c r="J1429" s="305"/>
      <c r="K1429" s="305"/>
      <c r="L1429" s="305"/>
      <c r="M1429" s="305"/>
      <c r="N1429" s="305"/>
      <c r="O1429" s="305"/>
      <c r="P1429" s="305"/>
      <c r="Q1429" s="305"/>
      <c r="R1429" s="305"/>
      <c r="S1429" s="305"/>
      <c r="T1429" s="305"/>
      <c r="U1429" s="305"/>
      <c r="V1429" s="305"/>
      <c r="W1429" s="305"/>
      <c r="X1429" s="305"/>
      <c r="Y1429" s="305"/>
      <c r="Z1429" s="305"/>
    </row>
    <row r="1430" spans="1:26" x14ac:dyDescent="0.2">
      <c r="A1430" s="305"/>
      <c r="B1430" s="305"/>
      <c r="C1430" s="305"/>
      <c r="D1430" s="305"/>
      <c r="E1430" s="305"/>
      <c r="F1430" s="305"/>
      <c r="G1430" s="305"/>
      <c r="H1430" s="305"/>
      <c r="I1430" s="305"/>
      <c r="J1430" s="305"/>
      <c r="K1430" s="305"/>
      <c r="L1430" s="305"/>
      <c r="M1430" s="305"/>
      <c r="N1430" s="305"/>
      <c r="O1430" s="305"/>
      <c r="P1430" s="305"/>
      <c r="Q1430" s="305"/>
      <c r="R1430" s="305"/>
      <c r="S1430" s="305"/>
      <c r="T1430" s="305"/>
      <c r="U1430" s="305"/>
      <c r="V1430" s="305"/>
      <c r="W1430" s="305"/>
      <c r="X1430" s="305"/>
      <c r="Y1430" s="305"/>
      <c r="Z1430" s="305"/>
    </row>
    <row r="1431" spans="1:26" x14ac:dyDescent="0.2">
      <c r="A1431" s="305"/>
      <c r="B1431" s="305"/>
      <c r="C1431" s="305"/>
      <c r="D1431" s="305"/>
      <c r="E1431" s="305"/>
      <c r="F1431" s="305"/>
      <c r="G1431" s="305"/>
      <c r="H1431" s="305"/>
      <c r="I1431" s="305"/>
      <c r="J1431" s="305"/>
      <c r="K1431" s="305"/>
      <c r="L1431" s="305"/>
      <c r="M1431" s="305"/>
      <c r="N1431" s="305"/>
      <c r="O1431" s="305"/>
      <c r="P1431" s="305"/>
      <c r="Q1431" s="305"/>
      <c r="R1431" s="305"/>
      <c r="S1431" s="305"/>
      <c r="T1431" s="305"/>
      <c r="U1431" s="305"/>
      <c r="V1431" s="305"/>
      <c r="W1431" s="305"/>
      <c r="X1431" s="305"/>
      <c r="Y1431" s="305"/>
      <c r="Z1431" s="305"/>
    </row>
    <row r="1432" spans="1:26" x14ac:dyDescent="0.2">
      <c r="A1432" s="305"/>
      <c r="B1432" s="305"/>
      <c r="C1432" s="305"/>
      <c r="D1432" s="305"/>
      <c r="E1432" s="305"/>
      <c r="F1432" s="305"/>
      <c r="G1432" s="305"/>
      <c r="H1432" s="305"/>
      <c r="I1432" s="305"/>
      <c r="J1432" s="305"/>
      <c r="K1432" s="305"/>
      <c r="L1432" s="305"/>
      <c r="M1432" s="305"/>
      <c r="N1432" s="305"/>
      <c r="O1432" s="305"/>
      <c r="P1432" s="305"/>
      <c r="Q1432" s="305"/>
      <c r="R1432" s="305"/>
      <c r="S1432" s="305"/>
      <c r="T1432" s="305"/>
      <c r="U1432" s="305"/>
      <c r="V1432" s="305"/>
      <c r="W1432" s="305"/>
      <c r="X1432" s="305"/>
      <c r="Y1432" s="305"/>
      <c r="Z1432" s="305"/>
    </row>
    <row r="1433" spans="1:26" x14ac:dyDescent="0.2">
      <c r="A1433" s="305"/>
      <c r="B1433" s="305"/>
      <c r="C1433" s="305"/>
      <c r="D1433" s="305"/>
      <c r="E1433" s="305"/>
      <c r="F1433" s="305"/>
      <c r="G1433" s="305"/>
      <c r="H1433" s="305"/>
      <c r="I1433" s="305"/>
      <c r="J1433" s="305"/>
      <c r="K1433" s="305"/>
      <c r="L1433" s="305"/>
      <c r="M1433" s="305"/>
      <c r="N1433" s="305"/>
      <c r="O1433" s="305"/>
      <c r="P1433" s="305"/>
      <c r="Q1433" s="305"/>
      <c r="R1433" s="305"/>
      <c r="S1433" s="305"/>
      <c r="T1433" s="305"/>
      <c r="U1433" s="305"/>
      <c r="V1433" s="305"/>
      <c r="W1433" s="305"/>
      <c r="X1433" s="305"/>
      <c r="Y1433" s="305"/>
      <c r="Z1433" s="305"/>
    </row>
    <row r="1434" spans="1:26" x14ac:dyDescent="0.2">
      <c r="A1434" s="305"/>
      <c r="B1434" s="305"/>
      <c r="C1434" s="305"/>
      <c r="D1434" s="305"/>
      <c r="E1434" s="305"/>
      <c r="F1434" s="305"/>
      <c r="G1434" s="305"/>
      <c r="H1434" s="305"/>
      <c r="I1434" s="305"/>
      <c r="J1434" s="305"/>
      <c r="K1434" s="305"/>
      <c r="L1434" s="305"/>
      <c r="M1434" s="305"/>
      <c r="N1434" s="305"/>
      <c r="O1434" s="305"/>
      <c r="P1434" s="305"/>
      <c r="Q1434" s="305"/>
      <c r="R1434" s="305"/>
      <c r="S1434" s="305"/>
      <c r="T1434" s="305"/>
      <c r="U1434" s="305"/>
      <c r="V1434" s="305"/>
      <c r="W1434" s="305"/>
      <c r="X1434" s="305"/>
      <c r="Y1434" s="305"/>
      <c r="Z1434" s="305"/>
    </row>
    <row r="1435" spans="1:26" x14ac:dyDescent="0.2">
      <c r="A1435" s="305"/>
      <c r="B1435" s="305"/>
      <c r="C1435" s="305"/>
      <c r="D1435" s="305"/>
      <c r="E1435" s="305"/>
      <c r="F1435" s="305"/>
      <c r="G1435" s="305"/>
      <c r="H1435" s="305"/>
      <c r="I1435" s="305"/>
      <c r="J1435" s="305"/>
      <c r="K1435" s="305"/>
      <c r="L1435" s="305"/>
      <c r="M1435" s="305"/>
      <c r="N1435" s="305"/>
      <c r="O1435" s="305"/>
      <c r="P1435" s="305"/>
      <c r="Q1435" s="305"/>
      <c r="R1435" s="305"/>
      <c r="S1435" s="305"/>
      <c r="T1435" s="305"/>
      <c r="U1435" s="305"/>
      <c r="V1435" s="305"/>
      <c r="W1435" s="305"/>
      <c r="X1435" s="305"/>
      <c r="Y1435" s="305"/>
      <c r="Z1435" s="305"/>
    </row>
    <row r="1436" spans="1:26" x14ac:dyDescent="0.2">
      <c r="A1436" s="305"/>
      <c r="B1436" s="305"/>
      <c r="C1436" s="305"/>
      <c r="D1436" s="305"/>
      <c r="E1436" s="305"/>
      <c r="F1436" s="305"/>
      <c r="G1436" s="305"/>
      <c r="H1436" s="305"/>
      <c r="I1436" s="305"/>
      <c r="J1436" s="305"/>
      <c r="K1436" s="305"/>
      <c r="L1436" s="305"/>
      <c r="M1436" s="305"/>
      <c r="N1436" s="305"/>
      <c r="O1436" s="305"/>
      <c r="P1436" s="305"/>
      <c r="Q1436" s="305"/>
      <c r="R1436" s="305"/>
      <c r="S1436" s="305"/>
      <c r="T1436" s="305"/>
      <c r="U1436" s="305"/>
      <c r="V1436" s="305"/>
      <c r="W1436" s="305"/>
      <c r="X1436" s="305"/>
      <c r="Y1436" s="305"/>
      <c r="Z1436" s="305"/>
    </row>
    <row r="1437" spans="1:26" x14ac:dyDescent="0.2">
      <c r="A1437" s="305"/>
      <c r="B1437" s="305"/>
      <c r="C1437" s="305"/>
      <c r="D1437" s="305"/>
      <c r="E1437" s="305"/>
      <c r="F1437" s="305"/>
      <c r="G1437" s="305"/>
      <c r="H1437" s="305"/>
      <c r="I1437" s="305"/>
      <c r="J1437" s="305"/>
      <c r="K1437" s="305"/>
      <c r="L1437" s="305"/>
      <c r="M1437" s="305"/>
      <c r="N1437" s="305"/>
      <c r="O1437" s="305"/>
      <c r="P1437" s="305"/>
      <c r="Q1437" s="305"/>
      <c r="R1437" s="305"/>
      <c r="S1437" s="305"/>
      <c r="T1437" s="305"/>
      <c r="U1437" s="305"/>
      <c r="V1437" s="305"/>
      <c r="W1437" s="305"/>
      <c r="X1437" s="305"/>
      <c r="Y1437" s="305"/>
      <c r="Z1437" s="305"/>
    </row>
    <row r="1438" spans="1:26" x14ac:dyDescent="0.2">
      <c r="A1438" s="305"/>
      <c r="B1438" s="305"/>
      <c r="C1438" s="305"/>
      <c r="D1438" s="305"/>
      <c r="E1438" s="305"/>
      <c r="F1438" s="305"/>
      <c r="G1438" s="305"/>
      <c r="H1438" s="305"/>
      <c r="I1438" s="305"/>
      <c r="J1438" s="305"/>
      <c r="K1438" s="305"/>
      <c r="L1438" s="305"/>
      <c r="M1438" s="305"/>
      <c r="N1438" s="305"/>
      <c r="O1438" s="305"/>
      <c r="P1438" s="305"/>
      <c r="Q1438" s="305"/>
      <c r="R1438" s="305"/>
      <c r="S1438" s="305"/>
      <c r="T1438" s="305"/>
      <c r="U1438" s="305"/>
      <c r="V1438" s="305"/>
      <c r="W1438" s="305"/>
      <c r="X1438" s="305"/>
      <c r="Y1438" s="305"/>
      <c r="Z1438" s="305"/>
    </row>
    <row r="1439" spans="1:26" x14ac:dyDescent="0.2">
      <c r="A1439" s="305"/>
      <c r="B1439" s="305"/>
      <c r="C1439" s="305"/>
      <c r="D1439" s="305"/>
      <c r="E1439" s="305"/>
      <c r="F1439" s="305"/>
      <c r="G1439" s="305"/>
      <c r="H1439" s="305"/>
      <c r="I1439" s="305"/>
      <c r="J1439" s="305"/>
      <c r="K1439" s="305"/>
      <c r="L1439" s="305"/>
      <c r="M1439" s="305"/>
      <c r="N1439" s="305"/>
      <c r="O1439" s="305"/>
      <c r="P1439" s="305"/>
      <c r="Q1439" s="305"/>
      <c r="R1439" s="305"/>
      <c r="S1439" s="305"/>
      <c r="T1439" s="305"/>
      <c r="U1439" s="305"/>
      <c r="V1439" s="305"/>
      <c r="W1439" s="305"/>
      <c r="X1439" s="305"/>
      <c r="Y1439" s="305"/>
      <c r="Z1439" s="305"/>
    </row>
    <row r="1440" spans="1:26" x14ac:dyDescent="0.2">
      <c r="A1440" s="305"/>
      <c r="B1440" s="305"/>
      <c r="C1440" s="305"/>
      <c r="D1440" s="305"/>
      <c r="E1440" s="305"/>
      <c r="F1440" s="305"/>
      <c r="G1440" s="305"/>
      <c r="H1440" s="305"/>
      <c r="I1440" s="305"/>
      <c r="J1440" s="305"/>
      <c r="K1440" s="305"/>
      <c r="L1440" s="305"/>
      <c r="M1440" s="305"/>
      <c r="N1440" s="305"/>
      <c r="O1440" s="305"/>
      <c r="P1440" s="305"/>
      <c r="Q1440" s="305"/>
      <c r="R1440" s="305"/>
      <c r="S1440" s="305"/>
      <c r="T1440" s="305"/>
      <c r="U1440" s="305"/>
      <c r="V1440" s="305"/>
      <c r="W1440" s="305"/>
      <c r="X1440" s="305"/>
      <c r="Y1440" s="305"/>
      <c r="Z1440" s="305"/>
    </row>
    <row r="1441" spans="1:26" x14ac:dyDescent="0.2">
      <c r="A1441" s="305"/>
      <c r="B1441" s="305"/>
      <c r="C1441" s="305"/>
      <c r="D1441" s="305"/>
      <c r="E1441" s="305"/>
      <c r="F1441" s="305"/>
      <c r="G1441" s="305"/>
      <c r="H1441" s="305"/>
      <c r="I1441" s="305"/>
      <c r="J1441" s="305"/>
      <c r="K1441" s="305"/>
      <c r="L1441" s="305"/>
      <c r="M1441" s="305"/>
      <c r="N1441" s="305"/>
      <c r="O1441" s="305"/>
      <c r="P1441" s="305"/>
      <c r="Q1441" s="305"/>
      <c r="R1441" s="305"/>
      <c r="S1441" s="305"/>
      <c r="T1441" s="305"/>
      <c r="U1441" s="305"/>
      <c r="V1441" s="305"/>
      <c r="W1441" s="305"/>
      <c r="X1441" s="305"/>
      <c r="Y1441" s="305"/>
      <c r="Z1441" s="305"/>
    </row>
    <row r="1442" spans="1:26" x14ac:dyDescent="0.2">
      <c r="A1442" s="305"/>
      <c r="B1442" s="305"/>
      <c r="C1442" s="305"/>
      <c r="D1442" s="305"/>
      <c r="E1442" s="305"/>
      <c r="F1442" s="305"/>
      <c r="G1442" s="305"/>
      <c r="H1442" s="305"/>
      <c r="I1442" s="305"/>
      <c r="J1442" s="305"/>
      <c r="K1442" s="305"/>
      <c r="L1442" s="305"/>
      <c r="M1442" s="305"/>
      <c r="N1442" s="305"/>
      <c r="O1442" s="305"/>
      <c r="P1442" s="305"/>
      <c r="Q1442" s="305"/>
      <c r="R1442" s="305"/>
      <c r="S1442" s="305"/>
      <c r="T1442" s="305"/>
      <c r="U1442" s="305"/>
      <c r="V1442" s="305"/>
      <c r="W1442" s="305"/>
      <c r="X1442" s="305"/>
      <c r="Y1442" s="305"/>
      <c r="Z1442" s="305"/>
    </row>
    <row r="1443" spans="1:26" x14ac:dyDescent="0.2">
      <c r="A1443" s="305"/>
      <c r="B1443" s="305"/>
      <c r="C1443" s="305"/>
      <c r="D1443" s="305"/>
      <c r="E1443" s="305"/>
      <c r="F1443" s="305"/>
      <c r="G1443" s="305"/>
      <c r="H1443" s="305"/>
      <c r="I1443" s="305"/>
      <c r="J1443" s="305"/>
      <c r="K1443" s="305"/>
      <c r="L1443" s="305"/>
      <c r="M1443" s="305"/>
      <c r="N1443" s="305"/>
      <c r="O1443" s="305"/>
      <c r="P1443" s="305"/>
      <c r="Q1443" s="305"/>
      <c r="R1443" s="305"/>
      <c r="S1443" s="305"/>
      <c r="T1443" s="305"/>
      <c r="U1443" s="305"/>
      <c r="V1443" s="305"/>
      <c r="W1443" s="305"/>
      <c r="X1443" s="305"/>
      <c r="Y1443" s="305"/>
      <c r="Z1443" s="305"/>
    </row>
    <row r="1444" spans="1:26" x14ac:dyDescent="0.2">
      <c r="A1444" s="305"/>
      <c r="B1444" s="305"/>
      <c r="C1444" s="305"/>
      <c r="D1444" s="305"/>
      <c r="E1444" s="305"/>
      <c r="F1444" s="305"/>
      <c r="G1444" s="305"/>
      <c r="H1444" s="305"/>
      <c r="I1444" s="305"/>
      <c r="J1444" s="305"/>
      <c r="K1444" s="305"/>
      <c r="L1444" s="305"/>
      <c r="M1444" s="305"/>
      <c r="N1444" s="305"/>
      <c r="O1444" s="305"/>
      <c r="P1444" s="305"/>
      <c r="Q1444" s="305"/>
      <c r="R1444" s="305"/>
      <c r="S1444" s="305"/>
      <c r="T1444" s="305"/>
      <c r="U1444" s="305"/>
      <c r="V1444" s="305"/>
      <c r="W1444" s="305"/>
      <c r="X1444" s="305"/>
      <c r="Y1444" s="305"/>
      <c r="Z1444" s="305"/>
    </row>
    <row r="1445" spans="1:26" x14ac:dyDescent="0.2">
      <c r="A1445" s="305"/>
      <c r="B1445" s="305"/>
      <c r="C1445" s="305"/>
      <c r="D1445" s="305"/>
      <c r="E1445" s="305"/>
      <c r="F1445" s="305"/>
      <c r="G1445" s="305"/>
      <c r="H1445" s="305"/>
      <c r="I1445" s="305"/>
      <c r="J1445" s="305"/>
      <c r="K1445" s="305"/>
      <c r="L1445" s="305"/>
      <c r="M1445" s="305"/>
      <c r="N1445" s="305"/>
      <c r="O1445" s="305"/>
      <c r="P1445" s="305"/>
      <c r="Q1445" s="305"/>
      <c r="R1445" s="305"/>
      <c r="S1445" s="305"/>
      <c r="T1445" s="305"/>
      <c r="U1445" s="305"/>
      <c r="V1445" s="305"/>
      <c r="W1445" s="305"/>
      <c r="X1445" s="305"/>
      <c r="Y1445" s="305"/>
      <c r="Z1445" s="305"/>
    </row>
    <row r="1446" spans="1:26" x14ac:dyDescent="0.2">
      <c r="A1446" s="305"/>
      <c r="B1446" s="305"/>
      <c r="C1446" s="305"/>
      <c r="D1446" s="305"/>
      <c r="E1446" s="305"/>
      <c r="F1446" s="305"/>
      <c r="G1446" s="305"/>
      <c r="H1446" s="305"/>
      <c r="I1446" s="305"/>
      <c r="J1446" s="305"/>
      <c r="K1446" s="305"/>
      <c r="L1446" s="305"/>
      <c r="M1446" s="305"/>
      <c r="N1446" s="305"/>
      <c r="O1446" s="305"/>
      <c r="P1446" s="305"/>
      <c r="Q1446" s="305"/>
      <c r="R1446" s="305"/>
      <c r="S1446" s="305"/>
      <c r="T1446" s="305"/>
      <c r="U1446" s="305"/>
      <c r="V1446" s="305"/>
      <c r="W1446" s="305"/>
      <c r="X1446" s="305"/>
      <c r="Y1446" s="305"/>
      <c r="Z1446" s="305"/>
    </row>
    <row r="1447" spans="1:26" x14ac:dyDescent="0.2">
      <c r="A1447" s="305"/>
      <c r="B1447" s="305"/>
      <c r="C1447" s="305"/>
      <c r="D1447" s="305"/>
      <c r="E1447" s="305"/>
      <c r="F1447" s="305"/>
      <c r="G1447" s="305"/>
      <c r="H1447" s="305"/>
      <c r="I1447" s="305"/>
      <c r="J1447" s="305"/>
      <c r="K1447" s="305"/>
      <c r="L1447" s="305"/>
      <c r="M1447" s="305"/>
      <c r="N1447" s="305"/>
      <c r="O1447" s="305"/>
      <c r="P1447" s="305"/>
      <c r="Q1447" s="305"/>
      <c r="R1447" s="305"/>
      <c r="S1447" s="305"/>
      <c r="T1447" s="305"/>
      <c r="U1447" s="305"/>
      <c r="V1447" s="305"/>
      <c r="W1447" s="305"/>
      <c r="X1447" s="305"/>
      <c r="Y1447" s="305"/>
      <c r="Z1447" s="305"/>
    </row>
    <row r="1448" spans="1:26" x14ac:dyDescent="0.2">
      <c r="A1448" s="305"/>
      <c r="B1448" s="305"/>
      <c r="C1448" s="305"/>
      <c r="D1448" s="305"/>
      <c r="E1448" s="305"/>
      <c r="F1448" s="305"/>
      <c r="G1448" s="305"/>
      <c r="H1448" s="305"/>
      <c r="I1448" s="305"/>
      <c r="J1448" s="305"/>
      <c r="K1448" s="305"/>
      <c r="L1448" s="305"/>
      <c r="M1448" s="305"/>
      <c r="N1448" s="305"/>
      <c r="O1448" s="305"/>
      <c r="P1448" s="305"/>
      <c r="Q1448" s="305"/>
      <c r="R1448" s="305"/>
      <c r="S1448" s="305"/>
      <c r="T1448" s="305"/>
      <c r="U1448" s="305"/>
      <c r="V1448" s="305"/>
      <c r="W1448" s="305"/>
      <c r="X1448" s="305"/>
      <c r="Y1448" s="305"/>
      <c r="Z1448" s="305"/>
    </row>
    <row r="1449" spans="1:26" x14ac:dyDescent="0.2">
      <c r="A1449" s="305"/>
      <c r="B1449" s="305"/>
      <c r="C1449" s="305"/>
      <c r="D1449" s="305"/>
      <c r="E1449" s="305"/>
      <c r="F1449" s="305"/>
      <c r="G1449" s="305"/>
      <c r="H1449" s="305"/>
      <c r="I1449" s="305"/>
      <c r="J1449" s="305"/>
      <c r="K1449" s="305"/>
      <c r="L1449" s="305"/>
      <c r="M1449" s="305"/>
      <c r="N1449" s="305"/>
      <c r="O1449" s="305"/>
      <c r="P1449" s="305"/>
      <c r="Q1449" s="305"/>
      <c r="R1449" s="305"/>
      <c r="S1449" s="305"/>
      <c r="T1449" s="305"/>
      <c r="U1449" s="305"/>
      <c r="V1449" s="305"/>
      <c r="W1449" s="305"/>
      <c r="X1449" s="305"/>
      <c r="Y1449" s="305"/>
      <c r="Z1449" s="305"/>
    </row>
    <row r="1450" spans="1:26" x14ac:dyDescent="0.2">
      <c r="A1450" s="305"/>
      <c r="B1450" s="305"/>
      <c r="C1450" s="305"/>
      <c r="D1450" s="305"/>
      <c r="E1450" s="305"/>
      <c r="F1450" s="305"/>
      <c r="G1450" s="305"/>
      <c r="H1450" s="305"/>
      <c r="I1450" s="305"/>
      <c r="J1450" s="305"/>
      <c r="K1450" s="305"/>
      <c r="L1450" s="305"/>
      <c r="M1450" s="305"/>
      <c r="N1450" s="305"/>
      <c r="O1450" s="305"/>
      <c r="P1450" s="305"/>
      <c r="Q1450" s="305"/>
      <c r="R1450" s="305"/>
      <c r="S1450" s="305"/>
      <c r="T1450" s="305"/>
      <c r="U1450" s="305"/>
      <c r="V1450" s="305"/>
      <c r="W1450" s="305"/>
      <c r="X1450" s="305"/>
      <c r="Y1450" s="305"/>
      <c r="Z1450" s="305"/>
    </row>
    <row r="1451" spans="1:26" x14ac:dyDescent="0.2">
      <c r="A1451" s="305"/>
      <c r="B1451" s="305"/>
      <c r="C1451" s="305"/>
      <c r="D1451" s="305"/>
      <c r="E1451" s="305"/>
      <c r="F1451" s="305"/>
      <c r="G1451" s="305"/>
      <c r="H1451" s="305"/>
      <c r="I1451" s="305"/>
      <c r="J1451" s="305"/>
      <c r="K1451" s="305"/>
      <c r="L1451" s="305"/>
      <c r="M1451" s="305"/>
      <c r="N1451" s="305"/>
      <c r="O1451" s="305"/>
      <c r="P1451" s="305"/>
      <c r="Q1451" s="305"/>
      <c r="R1451" s="305"/>
      <c r="S1451" s="305"/>
      <c r="T1451" s="305"/>
      <c r="U1451" s="305"/>
      <c r="V1451" s="305"/>
      <c r="W1451" s="305"/>
      <c r="X1451" s="305"/>
      <c r="Y1451" s="305"/>
      <c r="Z1451" s="305"/>
    </row>
    <row r="1452" spans="1:26" x14ac:dyDescent="0.2">
      <c r="A1452" s="305"/>
      <c r="B1452" s="305"/>
      <c r="C1452" s="305"/>
      <c r="D1452" s="305"/>
      <c r="E1452" s="305"/>
      <c r="F1452" s="305"/>
      <c r="G1452" s="305"/>
      <c r="H1452" s="305"/>
      <c r="I1452" s="305"/>
      <c r="J1452" s="305"/>
      <c r="K1452" s="305"/>
      <c r="L1452" s="305"/>
      <c r="M1452" s="305"/>
      <c r="N1452" s="305"/>
      <c r="O1452" s="305"/>
      <c r="P1452" s="305"/>
      <c r="Q1452" s="305"/>
      <c r="R1452" s="305"/>
      <c r="S1452" s="305"/>
      <c r="T1452" s="305"/>
      <c r="U1452" s="305"/>
      <c r="V1452" s="305"/>
      <c r="W1452" s="305"/>
      <c r="X1452" s="305"/>
      <c r="Y1452" s="305"/>
      <c r="Z1452" s="305"/>
    </row>
    <row r="1453" spans="1:26" x14ac:dyDescent="0.2">
      <c r="A1453" s="305"/>
      <c r="B1453" s="305"/>
      <c r="C1453" s="305"/>
      <c r="D1453" s="305"/>
      <c r="E1453" s="305"/>
      <c r="F1453" s="305"/>
      <c r="G1453" s="305"/>
      <c r="H1453" s="305"/>
      <c r="I1453" s="305"/>
      <c r="J1453" s="305"/>
      <c r="K1453" s="305"/>
      <c r="L1453" s="305"/>
      <c r="M1453" s="305"/>
      <c r="N1453" s="305"/>
      <c r="O1453" s="305"/>
      <c r="P1453" s="305"/>
      <c r="Q1453" s="305"/>
      <c r="R1453" s="305"/>
      <c r="S1453" s="305"/>
      <c r="T1453" s="305"/>
      <c r="U1453" s="305"/>
      <c r="V1453" s="305"/>
      <c r="W1453" s="305"/>
      <c r="X1453" s="305"/>
      <c r="Y1453" s="305"/>
      <c r="Z1453" s="305"/>
    </row>
    <row r="1454" spans="1:26" x14ac:dyDescent="0.2">
      <c r="A1454" s="305"/>
      <c r="B1454" s="305"/>
      <c r="C1454" s="305"/>
      <c r="D1454" s="305"/>
      <c r="E1454" s="305"/>
      <c r="F1454" s="305"/>
      <c r="G1454" s="305"/>
      <c r="H1454" s="305"/>
      <c r="I1454" s="305"/>
      <c r="J1454" s="305"/>
      <c r="K1454" s="305"/>
      <c r="L1454" s="305"/>
      <c r="M1454" s="305"/>
      <c r="N1454" s="305"/>
      <c r="O1454" s="305"/>
      <c r="P1454" s="305"/>
      <c r="Q1454" s="305"/>
      <c r="R1454" s="305"/>
      <c r="S1454" s="305"/>
      <c r="T1454" s="305"/>
      <c r="U1454" s="305"/>
      <c r="V1454" s="305"/>
      <c r="W1454" s="305"/>
      <c r="X1454" s="305"/>
      <c r="Y1454" s="305"/>
      <c r="Z1454" s="305"/>
    </row>
    <row r="1455" spans="1:26" x14ac:dyDescent="0.2">
      <c r="A1455" s="305"/>
      <c r="B1455" s="305"/>
      <c r="C1455" s="305"/>
      <c r="D1455" s="305"/>
      <c r="E1455" s="305"/>
      <c r="F1455" s="305"/>
      <c r="G1455" s="305"/>
      <c r="H1455" s="305"/>
      <c r="I1455" s="305"/>
      <c r="J1455" s="305"/>
      <c r="K1455" s="305"/>
      <c r="L1455" s="305"/>
      <c r="M1455" s="305"/>
      <c r="N1455" s="305"/>
      <c r="O1455" s="305"/>
      <c r="P1455" s="305"/>
      <c r="Q1455" s="305"/>
      <c r="R1455" s="305"/>
      <c r="S1455" s="305"/>
      <c r="T1455" s="305"/>
      <c r="U1455" s="305"/>
      <c r="V1455" s="305"/>
      <c r="W1455" s="305"/>
      <c r="X1455" s="305"/>
      <c r="Y1455" s="305"/>
      <c r="Z1455" s="305"/>
    </row>
    <row r="1456" spans="1:26" x14ac:dyDescent="0.2">
      <c r="A1456" s="305"/>
      <c r="B1456" s="305"/>
      <c r="C1456" s="305"/>
      <c r="D1456" s="305"/>
      <c r="E1456" s="305"/>
      <c r="F1456" s="305"/>
      <c r="G1456" s="305"/>
      <c r="H1456" s="305"/>
      <c r="I1456" s="305"/>
      <c r="J1456" s="305"/>
      <c r="K1456" s="305"/>
      <c r="L1456" s="305"/>
      <c r="M1456" s="305"/>
      <c r="N1456" s="305"/>
      <c r="O1456" s="305"/>
      <c r="P1456" s="305"/>
      <c r="Q1456" s="305"/>
      <c r="R1456" s="305"/>
      <c r="S1456" s="305"/>
      <c r="T1456" s="305"/>
      <c r="U1456" s="305"/>
      <c r="V1456" s="305"/>
      <c r="W1456" s="305"/>
      <c r="X1456" s="305"/>
      <c r="Y1456" s="305"/>
      <c r="Z1456" s="305"/>
    </row>
    <row r="1457" spans="1:26" x14ac:dyDescent="0.2">
      <c r="A1457" s="305"/>
      <c r="B1457" s="305"/>
      <c r="C1457" s="305"/>
      <c r="D1457" s="305"/>
      <c r="E1457" s="305"/>
      <c r="F1457" s="305"/>
      <c r="G1457" s="305"/>
      <c r="H1457" s="305"/>
      <c r="I1457" s="305"/>
      <c r="J1457" s="305"/>
      <c r="K1457" s="305"/>
      <c r="L1457" s="305"/>
      <c r="M1457" s="305"/>
      <c r="N1457" s="305"/>
      <c r="O1457" s="305"/>
      <c r="P1457" s="305"/>
      <c r="Q1457" s="305"/>
      <c r="R1457" s="305"/>
      <c r="S1457" s="305"/>
      <c r="T1457" s="305"/>
      <c r="U1457" s="305"/>
      <c r="V1457" s="305"/>
      <c r="W1457" s="305"/>
      <c r="X1457" s="305"/>
      <c r="Y1457" s="305"/>
      <c r="Z1457" s="305"/>
    </row>
    <row r="1458" spans="1:26" x14ac:dyDescent="0.2">
      <c r="A1458" s="305"/>
      <c r="B1458" s="305"/>
      <c r="C1458" s="305"/>
      <c r="D1458" s="305"/>
      <c r="E1458" s="305"/>
      <c r="F1458" s="305"/>
      <c r="G1458" s="305"/>
      <c r="H1458" s="305"/>
      <c r="I1458" s="305"/>
      <c r="J1458" s="305"/>
      <c r="K1458" s="305"/>
      <c r="L1458" s="305"/>
      <c r="M1458" s="305"/>
      <c r="N1458" s="305"/>
      <c r="O1458" s="305"/>
      <c r="P1458" s="305"/>
      <c r="Q1458" s="305"/>
      <c r="R1458" s="305"/>
      <c r="S1458" s="305"/>
      <c r="T1458" s="305"/>
      <c r="U1458" s="305"/>
      <c r="V1458" s="305"/>
      <c r="W1458" s="305"/>
      <c r="X1458" s="305"/>
      <c r="Y1458" s="305"/>
      <c r="Z1458" s="305"/>
    </row>
    <row r="1459" spans="1:26" x14ac:dyDescent="0.2">
      <c r="A1459" s="305"/>
      <c r="B1459" s="305"/>
      <c r="C1459" s="305"/>
      <c r="D1459" s="305"/>
      <c r="E1459" s="305"/>
      <c r="F1459" s="305"/>
      <c r="G1459" s="305"/>
      <c r="H1459" s="305"/>
      <c r="I1459" s="305"/>
      <c r="J1459" s="305"/>
      <c r="K1459" s="305"/>
      <c r="L1459" s="305"/>
      <c r="M1459" s="305"/>
      <c r="N1459" s="305"/>
      <c r="O1459" s="305"/>
      <c r="P1459" s="305"/>
      <c r="Q1459" s="305"/>
      <c r="R1459" s="305"/>
      <c r="S1459" s="305"/>
      <c r="T1459" s="305"/>
      <c r="U1459" s="305"/>
      <c r="V1459" s="305"/>
      <c r="W1459" s="305"/>
      <c r="X1459" s="305"/>
      <c r="Y1459" s="305"/>
      <c r="Z1459" s="305"/>
    </row>
    <row r="1460" spans="1:26" x14ac:dyDescent="0.2">
      <c r="A1460" s="305"/>
      <c r="B1460" s="305"/>
      <c r="C1460" s="305"/>
      <c r="D1460" s="305"/>
      <c r="E1460" s="305"/>
      <c r="F1460" s="305"/>
      <c r="G1460" s="305"/>
      <c r="H1460" s="305"/>
      <c r="I1460" s="305"/>
      <c r="J1460" s="305"/>
      <c r="K1460" s="305"/>
      <c r="L1460" s="305"/>
      <c r="M1460" s="305"/>
      <c r="N1460" s="305"/>
      <c r="O1460" s="305"/>
      <c r="P1460" s="305"/>
      <c r="Q1460" s="305"/>
      <c r="R1460" s="305"/>
      <c r="S1460" s="305"/>
      <c r="T1460" s="305"/>
      <c r="U1460" s="305"/>
      <c r="V1460" s="305"/>
      <c r="W1460" s="305"/>
      <c r="X1460" s="305"/>
      <c r="Y1460" s="305"/>
      <c r="Z1460" s="305"/>
    </row>
    <row r="1461" spans="1:26" x14ac:dyDescent="0.2">
      <c r="A1461" s="305"/>
      <c r="B1461" s="305"/>
      <c r="C1461" s="305"/>
      <c r="D1461" s="305"/>
      <c r="E1461" s="305"/>
      <c r="F1461" s="305"/>
      <c r="G1461" s="305"/>
      <c r="H1461" s="305"/>
      <c r="I1461" s="305"/>
      <c r="J1461" s="305"/>
      <c r="K1461" s="305"/>
      <c r="L1461" s="305"/>
      <c r="M1461" s="305"/>
      <c r="N1461" s="305"/>
      <c r="O1461" s="305"/>
      <c r="P1461" s="305"/>
      <c r="Q1461" s="305"/>
      <c r="R1461" s="305"/>
      <c r="S1461" s="305"/>
      <c r="T1461" s="305"/>
      <c r="U1461" s="305"/>
      <c r="V1461" s="305"/>
      <c r="W1461" s="305"/>
      <c r="X1461" s="305"/>
      <c r="Y1461" s="305"/>
      <c r="Z1461" s="305"/>
    </row>
    <row r="1462" spans="1:26" x14ac:dyDescent="0.2">
      <c r="A1462" s="305"/>
      <c r="B1462" s="305"/>
      <c r="C1462" s="305"/>
      <c r="D1462" s="305"/>
      <c r="E1462" s="305"/>
      <c r="F1462" s="305"/>
      <c r="G1462" s="305"/>
      <c r="H1462" s="305"/>
      <c r="I1462" s="305"/>
      <c r="J1462" s="305"/>
      <c r="K1462" s="305"/>
      <c r="L1462" s="305"/>
      <c r="M1462" s="305"/>
      <c r="N1462" s="305"/>
      <c r="O1462" s="305"/>
      <c r="P1462" s="305"/>
      <c r="Q1462" s="305"/>
      <c r="R1462" s="305"/>
      <c r="S1462" s="305"/>
      <c r="T1462" s="305"/>
      <c r="U1462" s="305"/>
      <c r="V1462" s="305"/>
      <c r="W1462" s="305"/>
      <c r="X1462" s="305"/>
      <c r="Y1462" s="305"/>
      <c r="Z1462" s="305"/>
    </row>
    <row r="1463" spans="1:26" x14ac:dyDescent="0.2">
      <c r="A1463" s="305"/>
      <c r="B1463" s="305"/>
      <c r="C1463" s="305"/>
      <c r="D1463" s="305"/>
      <c r="E1463" s="305"/>
      <c r="F1463" s="305"/>
      <c r="G1463" s="305"/>
      <c r="H1463" s="305"/>
      <c r="I1463" s="305"/>
      <c r="J1463" s="305"/>
      <c r="K1463" s="305"/>
      <c r="L1463" s="305"/>
      <c r="M1463" s="305"/>
      <c r="N1463" s="305"/>
      <c r="O1463" s="305"/>
      <c r="P1463" s="305"/>
      <c r="Q1463" s="305"/>
      <c r="R1463" s="305"/>
      <c r="S1463" s="305"/>
      <c r="T1463" s="305"/>
      <c r="U1463" s="305"/>
      <c r="V1463" s="305"/>
      <c r="W1463" s="305"/>
      <c r="X1463" s="305"/>
      <c r="Y1463" s="305"/>
      <c r="Z1463" s="305"/>
    </row>
    <row r="1464" spans="1:26" x14ac:dyDescent="0.2">
      <c r="A1464" s="305"/>
      <c r="B1464" s="305"/>
      <c r="C1464" s="305"/>
      <c r="D1464" s="305"/>
      <c r="E1464" s="305"/>
      <c r="F1464" s="305"/>
      <c r="G1464" s="305"/>
      <c r="H1464" s="305"/>
      <c r="I1464" s="305"/>
      <c r="J1464" s="305"/>
      <c r="K1464" s="305"/>
      <c r="L1464" s="305"/>
      <c r="M1464" s="305"/>
      <c r="N1464" s="305"/>
      <c r="O1464" s="305"/>
      <c r="P1464" s="305"/>
      <c r="Q1464" s="305"/>
      <c r="R1464" s="305"/>
      <c r="S1464" s="305"/>
      <c r="T1464" s="305"/>
      <c r="U1464" s="305"/>
      <c r="V1464" s="305"/>
      <c r="W1464" s="305"/>
      <c r="X1464" s="305"/>
      <c r="Y1464" s="305"/>
      <c r="Z1464" s="305"/>
    </row>
    <row r="1465" spans="1:26" x14ac:dyDescent="0.2">
      <c r="A1465" s="305"/>
      <c r="B1465" s="305"/>
      <c r="C1465" s="305"/>
      <c r="D1465" s="305"/>
      <c r="E1465" s="305"/>
      <c r="F1465" s="305"/>
      <c r="G1465" s="305"/>
      <c r="H1465" s="305"/>
      <c r="I1465" s="305"/>
      <c r="J1465" s="305"/>
      <c r="K1465" s="305"/>
      <c r="L1465" s="305"/>
      <c r="M1465" s="305"/>
      <c r="N1465" s="305"/>
      <c r="O1465" s="305"/>
      <c r="P1465" s="305"/>
      <c r="Q1465" s="305"/>
      <c r="R1465" s="305"/>
      <c r="S1465" s="305"/>
      <c r="T1465" s="305"/>
      <c r="U1465" s="305"/>
      <c r="V1465" s="305"/>
      <c r="W1465" s="305"/>
      <c r="X1465" s="305"/>
      <c r="Y1465" s="305"/>
      <c r="Z1465" s="305"/>
    </row>
    <row r="1466" spans="1:26" x14ac:dyDescent="0.2">
      <c r="A1466" s="305"/>
      <c r="B1466" s="305"/>
      <c r="C1466" s="305"/>
      <c r="D1466" s="305"/>
      <c r="E1466" s="305"/>
      <c r="F1466" s="305"/>
      <c r="G1466" s="305"/>
      <c r="H1466" s="305"/>
      <c r="I1466" s="305"/>
      <c r="J1466" s="305"/>
      <c r="K1466" s="305"/>
      <c r="L1466" s="305"/>
      <c r="M1466" s="305"/>
      <c r="N1466" s="305"/>
      <c r="O1466" s="305"/>
      <c r="P1466" s="305"/>
      <c r="Q1466" s="305"/>
      <c r="R1466" s="305"/>
      <c r="S1466" s="305"/>
      <c r="T1466" s="305"/>
      <c r="U1466" s="305"/>
      <c r="V1466" s="305"/>
      <c r="W1466" s="305"/>
      <c r="X1466" s="305"/>
      <c r="Y1466" s="305"/>
      <c r="Z1466" s="305"/>
    </row>
    <row r="1467" spans="1:26" x14ac:dyDescent="0.2">
      <c r="A1467" s="305"/>
      <c r="B1467" s="305"/>
      <c r="C1467" s="305"/>
      <c r="D1467" s="305"/>
      <c r="E1467" s="305"/>
      <c r="F1467" s="305"/>
      <c r="G1467" s="305"/>
      <c r="H1467" s="305"/>
      <c r="I1467" s="305"/>
      <c r="J1467" s="305"/>
      <c r="K1467" s="305"/>
      <c r="L1467" s="305"/>
      <c r="M1467" s="305"/>
      <c r="N1467" s="305"/>
      <c r="O1467" s="305"/>
      <c r="P1467" s="305"/>
      <c r="Q1467" s="305"/>
      <c r="R1467" s="305"/>
      <c r="S1467" s="305"/>
      <c r="T1467" s="305"/>
      <c r="U1467" s="305"/>
      <c r="V1467" s="305"/>
      <c r="W1467" s="305"/>
      <c r="X1467" s="305"/>
      <c r="Y1467" s="305"/>
      <c r="Z1467" s="305"/>
    </row>
    <row r="1468" spans="1:26" x14ac:dyDescent="0.2">
      <c r="A1468" s="305"/>
      <c r="B1468" s="305"/>
      <c r="C1468" s="305"/>
      <c r="D1468" s="305"/>
      <c r="E1468" s="305"/>
      <c r="F1468" s="305"/>
      <c r="G1468" s="305"/>
      <c r="H1468" s="305"/>
      <c r="I1468" s="305"/>
      <c r="J1468" s="305"/>
      <c r="K1468" s="305"/>
      <c r="L1468" s="305"/>
      <c r="M1468" s="305"/>
      <c r="N1468" s="305"/>
      <c r="O1468" s="305"/>
      <c r="P1468" s="305"/>
      <c r="Q1468" s="305"/>
      <c r="R1468" s="305"/>
      <c r="S1468" s="305"/>
      <c r="T1468" s="305"/>
      <c r="U1468" s="305"/>
      <c r="V1468" s="305"/>
      <c r="W1468" s="305"/>
      <c r="X1468" s="305"/>
      <c r="Y1468" s="305"/>
      <c r="Z1468" s="305"/>
    </row>
    <row r="1469" spans="1:26" x14ac:dyDescent="0.2">
      <c r="A1469" s="305"/>
      <c r="B1469" s="305"/>
      <c r="C1469" s="305"/>
      <c r="D1469" s="305"/>
      <c r="E1469" s="305"/>
      <c r="F1469" s="305"/>
      <c r="G1469" s="305"/>
      <c r="H1469" s="305"/>
      <c r="I1469" s="305"/>
      <c r="J1469" s="305"/>
      <c r="K1469" s="305"/>
      <c r="L1469" s="305"/>
      <c r="M1469" s="305"/>
      <c r="N1469" s="305"/>
      <c r="O1469" s="305"/>
      <c r="P1469" s="305"/>
      <c r="Q1469" s="305"/>
      <c r="R1469" s="305"/>
      <c r="S1469" s="305"/>
      <c r="T1469" s="305"/>
      <c r="U1469" s="305"/>
      <c r="V1469" s="305"/>
      <c r="W1469" s="305"/>
      <c r="X1469" s="305"/>
      <c r="Y1469" s="305"/>
      <c r="Z1469" s="305"/>
    </row>
    <row r="1470" spans="1:26" x14ac:dyDescent="0.2">
      <c r="A1470" s="305"/>
      <c r="B1470" s="305"/>
      <c r="C1470" s="305"/>
      <c r="D1470" s="305"/>
      <c r="E1470" s="305"/>
      <c r="F1470" s="305"/>
      <c r="G1470" s="305"/>
      <c r="H1470" s="305"/>
      <c r="I1470" s="305"/>
      <c r="J1470" s="305"/>
      <c r="K1470" s="305"/>
      <c r="L1470" s="305"/>
      <c r="M1470" s="305"/>
      <c r="N1470" s="305"/>
      <c r="O1470" s="305"/>
      <c r="P1470" s="305"/>
      <c r="Q1470" s="305"/>
      <c r="R1470" s="305"/>
      <c r="S1470" s="305"/>
      <c r="T1470" s="305"/>
      <c r="U1470" s="305"/>
      <c r="V1470" s="305"/>
      <c r="W1470" s="305"/>
      <c r="X1470" s="305"/>
      <c r="Y1470" s="305"/>
      <c r="Z1470" s="305"/>
    </row>
    <row r="1471" spans="1:26" x14ac:dyDescent="0.2">
      <c r="A1471" s="305"/>
      <c r="B1471" s="305"/>
      <c r="C1471" s="305"/>
      <c r="D1471" s="305"/>
      <c r="E1471" s="305"/>
      <c r="F1471" s="305"/>
      <c r="G1471" s="305"/>
      <c r="H1471" s="305"/>
      <c r="I1471" s="305"/>
      <c r="J1471" s="305"/>
      <c r="K1471" s="305"/>
      <c r="L1471" s="305"/>
      <c r="M1471" s="305"/>
      <c r="N1471" s="305"/>
      <c r="O1471" s="305"/>
      <c r="P1471" s="305"/>
      <c r="Q1471" s="305"/>
      <c r="R1471" s="305"/>
      <c r="S1471" s="305"/>
      <c r="T1471" s="305"/>
      <c r="U1471" s="305"/>
      <c r="V1471" s="305"/>
      <c r="W1471" s="305"/>
      <c r="X1471" s="305"/>
      <c r="Y1471" s="305"/>
      <c r="Z1471" s="305"/>
    </row>
    <row r="1472" spans="1:26" x14ac:dyDescent="0.2">
      <c r="A1472" s="305"/>
      <c r="B1472" s="305"/>
      <c r="C1472" s="305"/>
      <c r="D1472" s="305"/>
      <c r="E1472" s="305"/>
      <c r="F1472" s="305"/>
      <c r="G1472" s="305"/>
      <c r="H1472" s="305"/>
      <c r="I1472" s="305"/>
      <c r="J1472" s="305"/>
      <c r="K1472" s="305"/>
      <c r="L1472" s="305"/>
      <c r="M1472" s="305"/>
      <c r="N1472" s="305"/>
      <c r="O1472" s="305"/>
      <c r="P1472" s="305"/>
      <c r="Q1472" s="305"/>
      <c r="R1472" s="305"/>
      <c r="S1472" s="305"/>
      <c r="T1472" s="305"/>
      <c r="U1472" s="305"/>
      <c r="V1472" s="305"/>
      <c r="W1472" s="305"/>
      <c r="X1472" s="305"/>
      <c r="Y1472" s="305"/>
      <c r="Z1472" s="305"/>
    </row>
    <row r="1473" spans="1:26" x14ac:dyDescent="0.2">
      <c r="A1473" s="305"/>
      <c r="B1473" s="305"/>
      <c r="C1473" s="305"/>
      <c r="D1473" s="305"/>
      <c r="E1473" s="305"/>
      <c r="F1473" s="305"/>
      <c r="G1473" s="305"/>
      <c r="H1473" s="305"/>
      <c r="I1473" s="305"/>
      <c r="J1473" s="305"/>
      <c r="K1473" s="305"/>
      <c r="L1473" s="305"/>
      <c r="M1473" s="305"/>
      <c r="N1473" s="305"/>
      <c r="O1473" s="305"/>
      <c r="P1473" s="305"/>
      <c r="Q1473" s="305"/>
      <c r="R1473" s="305"/>
      <c r="S1473" s="305"/>
      <c r="T1473" s="305"/>
      <c r="U1473" s="305"/>
      <c r="V1473" s="305"/>
      <c r="W1473" s="305"/>
      <c r="X1473" s="305"/>
      <c r="Y1473" s="305"/>
      <c r="Z1473" s="305"/>
    </row>
    <row r="1474" spans="1:26" x14ac:dyDescent="0.2">
      <c r="A1474" s="305"/>
      <c r="B1474" s="305"/>
      <c r="C1474" s="305"/>
      <c r="D1474" s="305"/>
      <c r="E1474" s="305"/>
      <c r="F1474" s="305"/>
      <c r="G1474" s="305"/>
      <c r="H1474" s="305"/>
      <c r="I1474" s="305"/>
      <c r="J1474" s="305"/>
      <c r="K1474" s="305"/>
      <c r="L1474" s="305"/>
      <c r="M1474" s="305"/>
      <c r="N1474" s="305"/>
      <c r="O1474" s="305"/>
      <c r="P1474" s="305"/>
      <c r="Q1474" s="305"/>
      <c r="R1474" s="305"/>
      <c r="S1474" s="305"/>
      <c r="T1474" s="305"/>
      <c r="U1474" s="305"/>
      <c r="V1474" s="305"/>
      <c r="W1474" s="305"/>
      <c r="X1474" s="305"/>
      <c r="Y1474" s="305"/>
      <c r="Z1474" s="305"/>
    </row>
    <row r="1475" spans="1:26" x14ac:dyDescent="0.2">
      <c r="A1475" s="305"/>
      <c r="B1475" s="305"/>
      <c r="C1475" s="305"/>
      <c r="D1475" s="305"/>
      <c r="E1475" s="305"/>
      <c r="F1475" s="305"/>
      <c r="G1475" s="305"/>
      <c r="H1475" s="305"/>
      <c r="I1475" s="305"/>
      <c r="J1475" s="305"/>
      <c r="K1475" s="305"/>
      <c r="L1475" s="305"/>
      <c r="M1475" s="305"/>
      <c r="N1475" s="305"/>
      <c r="O1475" s="305"/>
      <c r="P1475" s="305"/>
      <c r="Q1475" s="305"/>
      <c r="R1475" s="305"/>
      <c r="S1475" s="305"/>
      <c r="T1475" s="305"/>
      <c r="U1475" s="305"/>
      <c r="V1475" s="305"/>
      <c r="W1475" s="305"/>
      <c r="X1475" s="305"/>
      <c r="Y1475" s="305"/>
      <c r="Z1475" s="305"/>
    </row>
    <row r="1476" spans="1:26" x14ac:dyDescent="0.2">
      <c r="A1476" s="305"/>
      <c r="B1476" s="305"/>
      <c r="C1476" s="305"/>
      <c r="D1476" s="305"/>
      <c r="E1476" s="305"/>
      <c r="F1476" s="305"/>
      <c r="G1476" s="305"/>
      <c r="H1476" s="305"/>
      <c r="I1476" s="305"/>
      <c r="J1476" s="305"/>
      <c r="K1476" s="305"/>
      <c r="L1476" s="305"/>
      <c r="M1476" s="305"/>
      <c r="N1476" s="305"/>
      <c r="O1476" s="305"/>
      <c r="P1476" s="305"/>
      <c r="Q1476" s="305"/>
      <c r="R1476" s="305"/>
      <c r="S1476" s="305"/>
      <c r="T1476" s="305"/>
      <c r="U1476" s="305"/>
      <c r="V1476" s="305"/>
      <c r="W1476" s="305"/>
      <c r="X1476" s="305"/>
      <c r="Y1476" s="305"/>
      <c r="Z1476" s="305"/>
    </row>
    <row r="1477" spans="1:26" x14ac:dyDescent="0.2">
      <c r="A1477" s="305"/>
      <c r="B1477" s="305"/>
      <c r="C1477" s="305"/>
      <c r="D1477" s="305"/>
      <c r="E1477" s="305"/>
      <c r="F1477" s="305"/>
      <c r="G1477" s="305"/>
      <c r="H1477" s="305"/>
      <c r="I1477" s="305"/>
      <c r="J1477" s="305"/>
      <c r="K1477" s="305"/>
      <c r="L1477" s="305"/>
      <c r="M1477" s="305"/>
      <c r="N1477" s="305"/>
      <c r="O1477" s="305"/>
      <c r="P1477" s="305"/>
      <c r="Q1477" s="305"/>
      <c r="R1477" s="305"/>
      <c r="S1477" s="305"/>
      <c r="T1477" s="305"/>
      <c r="U1477" s="305"/>
      <c r="V1477" s="305"/>
      <c r="W1477" s="305"/>
      <c r="X1477" s="305"/>
      <c r="Y1477" s="305"/>
      <c r="Z1477" s="305"/>
    </row>
    <row r="1478" spans="1:26" x14ac:dyDescent="0.2">
      <c r="A1478" s="305"/>
      <c r="B1478" s="305"/>
      <c r="C1478" s="305"/>
      <c r="D1478" s="305"/>
      <c r="E1478" s="305"/>
      <c r="F1478" s="305"/>
      <c r="G1478" s="305"/>
      <c r="H1478" s="305"/>
      <c r="I1478" s="305"/>
      <c r="J1478" s="305"/>
      <c r="K1478" s="305"/>
      <c r="L1478" s="305"/>
      <c r="M1478" s="305"/>
      <c r="N1478" s="305"/>
      <c r="O1478" s="305"/>
      <c r="P1478" s="305"/>
      <c r="Q1478" s="305"/>
      <c r="R1478" s="305"/>
      <c r="S1478" s="305"/>
      <c r="T1478" s="305"/>
      <c r="U1478" s="305"/>
      <c r="V1478" s="305"/>
      <c r="W1478" s="305"/>
      <c r="X1478" s="305"/>
      <c r="Y1478" s="305"/>
      <c r="Z1478" s="305"/>
    </row>
    <row r="1479" spans="1:26" x14ac:dyDescent="0.2">
      <c r="A1479" s="305"/>
      <c r="B1479" s="305"/>
      <c r="C1479" s="305"/>
      <c r="D1479" s="305"/>
      <c r="E1479" s="305"/>
      <c r="F1479" s="305"/>
      <c r="G1479" s="305"/>
      <c r="H1479" s="305"/>
      <c r="I1479" s="305"/>
      <c r="J1479" s="305"/>
      <c r="K1479" s="305"/>
      <c r="L1479" s="305"/>
      <c r="M1479" s="305"/>
      <c r="N1479" s="305"/>
      <c r="O1479" s="305"/>
      <c r="P1479" s="305"/>
      <c r="Q1479" s="305"/>
      <c r="R1479" s="305"/>
      <c r="S1479" s="305"/>
      <c r="T1479" s="305"/>
      <c r="U1479" s="305"/>
      <c r="V1479" s="305"/>
      <c r="W1479" s="305"/>
      <c r="X1479" s="305"/>
      <c r="Y1479" s="305"/>
      <c r="Z1479" s="305"/>
    </row>
    <row r="1480" spans="1:26" x14ac:dyDescent="0.2">
      <c r="A1480" s="305"/>
      <c r="B1480" s="305"/>
      <c r="C1480" s="305"/>
      <c r="D1480" s="305"/>
      <c r="E1480" s="305"/>
      <c r="F1480" s="305"/>
      <c r="G1480" s="305"/>
      <c r="H1480" s="305"/>
      <c r="I1480" s="305"/>
      <c r="J1480" s="305"/>
      <c r="K1480" s="305"/>
      <c r="L1480" s="305"/>
      <c r="M1480" s="305"/>
      <c r="N1480" s="305"/>
      <c r="O1480" s="305"/>
      <c r="P1480" s="305"/>
      <c r="Q1480" s="305"/>
      <c r="R1480" s="305"/>
      <c r="S1480" s="305"/>
      <c r="T1480" s="305"/>
      <c r="U1480" s="305"/>
      <c r="V1480" s="305"/>
      <c r="W1480" s="305"/>
      <c r="X1480" s="305"/>
      <c r="Y1480" s="305"/>
      <c r="Z1480" s="305"/>
    </row>
    <row r="1481" spans="1:26" x14ac:dyDescent="0.2">
      <c r="A1481" s="305"/>
      <c r="B1481" s="305"/>
      <c r="C1481" s="305"/>
      <c r="D1481" s="305"/>
      <c r="E1481" s="305"/>
      <c r="F1481" s="305"/>
      <c r="G1481" s="305"/>
      <c r="H1481" s="305"/>
      <c r="I1481" s="305"/>
      <c r="J1481" s="305"/>
      <c r="K1481" s="305"/>
      <c r="L1481" s="305"/>
      <c r="M1481" s="305"/>
      <c r="N1481" s="305"/>
      <c r="O1481" s="305"/>
      <c r="P1481" s="305"/>
      <c r="Q1481" s="305"/>
      <c r="R1481" s="305"/>
      <c r="S1481" s="305"/>
      <c r="T1481" s="305"/>
      <c r="U1481" s="305"/>
      <c r="V1481" s="305"/>
      <c r="W1481" s="305"/>
      <c r="X1481" s="305"/>
      <c r="Y1481" s="305"/>
      <c r="Z1481" s="305"/>
    </row>
    <row r="1482" spans="1:26" x14ac:dyDescent="0.2">
      <c r="A1482" s="305"/>
      <c r="B1482" s="305"/>
      <c r="C1482" s="305"/>
      <c r="D1482" s="305"/>
      <c r="E1482" s="305"/>
      <c r="F1482" s="305"/>
      <c r="G1482" s="305"/>
      <c r="H1482" s="305"/>
      <c r="I1482" s="305"/>
      <c r="J1482" s="305"/>
      <c r="K1482" s="305"/>
      <c r="L1482" s="305"/>
      <c r="M1482" s="305"/>
      <c r="N1482" s="305"/>
      <c r="O1482" s="305"/>
      <c r="P1482" s="305"/>
      <c r="Q1482" s="305"/>
      <c r="R1482" s="305"/>
      <c r="S1482" s="305"/>
      <c r="T1482" s="305"/>
      <c r="U1482" s="305"/>
      <c r="V1482" s="305"/>
      <c r="W1482" s="305"/>
      <c r="X1482" s="305"/>
      <c r="Y1482" s="305"/>
      <c r="Z1482" s="305"/>
    </row>
    <row r="1483" spans="1:26" x14ac:dyDescent="0.2">
      <c r="A1483" s="305"/>
      <c r="B1483" s="305"/>
      <c r="C1483" s="305"/>
      <c r="D1483" s="305"/>
      <c r="E1483" s="305"/>
      <c r="F1483" s="305"/>
      <c r="G1483" s="305"/>
      <c r="H1483" s="305"/>
      <c r="I1483" s="305"/>
      <c r="J1483" s="305"/>
      <c r="K1483" s="305"/>
      <c r="L1483" s="305"/>
      <c r="M1483" s="305"/>
      <c r="N1483" s="305"/>
      <c r="O1483" s="305"/>
      <c r="P1483" s="305"/>
      <c r="Q1483" s="305"/>
      <c r="R1483" s="305"/>
      <c r="S1483" s="305"/>
      <c r="T1483" s="305"/>
      <c r="U1483" s="305"/>
      <c r="V1483" s="305"/>
      <c r="W1483" s="305"/>
      <c r="X1483" s="305"/>
      <c r="Y1483" s="305"/>
      <c r="Z1483" s="305"/>
    </row>
    <row r="1484" spans="1:26" x14ac:dyDescent="0.2">
      <c r="A1484" s="305"/>
      <c r="B1484" s="305"/>
      <c r="C1484" s="305"/>
      <c r="D1484" s="305"/>
      <c r="E1484" s="305"/>
      <c r="F1484" s="305"/>
      <c r="G1484" s="305"/>
      <c r="H1484" s="305"/>
      <c r="I1484" s="305"/>
      <c r="J1484" s="305"/>
      <c r="K1484" s="305"/>
      <c r="L1484" s="305"/>
      <c r="M1484" s="305"/>
      <c r="N1484" s="305"/>
      <c r="O1484" s="305"/>
      <c r="P1484" s="305"/>
      <c r="Q1484" s="305"/>
      <c r="R1484" s="305"/>
      <c r="S1484" s="305"/>
      <c r="T1484" s="305"/>
      <c r="U1484" s="305"/>
      <c r="V1484" s="305"/>
      <c r="W1484" s="305"/>
      <c r="X1484" s="305"/>
      <c r="Y1484" s="305"/>
      <c r="Z1484" s="305"/>
    </row>
    <row r="1485" spans="1:26" x14ac:dyDescent="0.2">
      <c r="A1485" s="305"/>
      <c r="B1485" s="305"/>
      <c r="C1485" s="305"/>
      <c r="D1485" s="305"/>
      <c r="E1485" s="305"/>
      <c r="F1485" s="305"/>
      <c r="G1485" s="305"/>
      <c r="H1485" s="305"/>
      <c r="I1485" s="305"/>
      <c r="J1485" s="305"/>
      <c r="K1485" s="305"/>
      <c r="L1485" s="305"/>
      <c r="M1485" s="305"/>
      <c r="N1485" s="305"/>
      <c r="O1485" s="305"/>
      <c r="P1485" s="305"/>
      <c r="Q1485" s="305"/>
      <c r="R1485" s="305"/>
      <c r="S1485" s="305"/>
      <c r="T1485" s="305"/>
      <c r="U1485" s="305"/>
      <c r="V1485" s="305"/>
      <c r="W1485" s="305"/>
      <c r="X1485" s="305"/>
      <c r="Y1485" s="305"/>
      <c r="Z1485" s="305"/>
    </row>
    <row r="1486" spans="1:26" x14ac:dyDescent="0.2">
      <c r="A1486" s="305"/>
      <c r="B1486" s="305"/>
      <c r="C1486" s="305"/>
      <c r="D1486" s="305"/>
      <c r="E1486" s="305"/>
      <c r="F1486" s="305"/>
      <c r="G1486" s="305"/>
      <c r="H1486" s="305"/>
      <c r="I1486" s="305"/>
      <c r="J1486" s="305"/>
      <c r="K1486" s="305"/>
      <c r="L1486" s="305"/>
      <c r="M1486" s="305"/>
      <c r="N1486" s="305"/>
      <c r="O1486" s="305"/>
      <c r="P1486" s="305"/>
      <c r="Q1486" s="305"/>
      <c r="R1486" s="305"/>
      <c r="S1486" s="305"/>
      <c r="T1486" s="305"/>
      <c r="U1486" s="305"/>
      <c r="V1486" s="305"/>
      <c r="W1486" s="305"/>
      <c r="X1486" s="305"/>
      <c r="Y1486" s="305"/>
      <c r="Z1486" s="305"/>
    </row>
    <row r="1487" spans="1:26" x14ac:dyDescent="0.2">
      <c r="A1487" s="305"/>
      <c r="B1487" s="305"/>
      <c r="C1487" s="305"/>
      <c r="D1487" s="305"/>
      <c r="E1487" s="305"/>
      <c r="F1487" s="305"/>
      <c r="G1487" s="305"/>
      <c r="H1487" s="305"/>
      <c r="I1487" s="305"/>
      <c r="J1487" s="305"/>
      <c r="K1487" s="305"/>
      <c r="L1487" s="305"/>
      <c r="M1487" s="305"/>
      <c r="N1487" s="305"/>
      <c r="O1487" s="305"/>
      <c r="P1487" s="305"/>
      <c r="Q1487" s="305"/>
      <c r="R1487" s="305"/>
      <c r="S1487" s="305"/>
      <c r="T1487" s="305"/>
      <c r="U1487" s="305"/>
      <c r="V1487" s="305"/>
      <c r="W1487" s="305"/>
      <c r="X1487" s="305"/>
      <c r="Y1487" s="305"/>
      <c r="Z1487" s="305"/>
    </row>
    <row r="1488" spans="1:26" x14ac:dyDescent="0.2">
      <c r="A1488" s="305"/>
      <c r="B1488" s="305"/>
      <c r="C1488" s="305"/>
      <c r="D1488" s="305"/>
      <c r="E1488" s="305"/>
      <c r="F1488" s="305"/>
      <c r="G1488" s="305"/>
      <c r="H1488" s="305"/>
      <c r="I1488" s="305"/>
      <c r="J1488" s="305"/>
      <c r="K1488" s="305"/>
      <c r="L1488" s="305"/>
      <c r="M1488" s="305"/>
      <c r="N1488" s="305"/>
      <c r="O1488" s="305"/>
      <c r="P1488" s="305"/>
      <c r="Q1488" s="305"/>
      <c r="R1488" s="305"/>
      <c r="S1488" s="305"/>
      <c r="T1488" s="305"/>
      <c r="U1488" s="305"/>
      <c r="V1488" s="305"/>
      <c r="W1488" s="305"/>
      <c r="X1488" s="305"/>
      <c r="Y1488" s="305"/>
      <c r="Z1488" s="305"/>
    </row>
    <row r="1489" spans="1:26" x14ac:dyDescent="0.2">
      <c r="A1489" s="305"/>
      <c r="B1489" s="305"/>
      <c r="C1489" s="305"/>
      <c r="D1489" s="305"/>
      <c r="E1489" s="305"/>
      <c r="F1489" s="305"/>
      <c r="G1489" s="305"/>
      <c r="H1489" s="305"/>
      <c r="I1489" s="305"/>
      <c r="J1489" s="305"/>
      <c r="K1489" s="305"/>
      <c r="L1489" s="305"/>
      <c r="M1489" s="305"/>
      <c r="N1489" s="305"/>
      <c r="O1489" s="305"/>
      <c r="P1489" s="305"/>
      <c r="Q1489" s="305"/>
      <c r="R1489" s="305"/>
      <c r="S1489" s="305"/>
      <c r="T1489" s="305"/>
      <c r="U1489" s="305"/>
      <c r="V1489" s="305"/>
      <c r="W1489" s="305"/>
      <c r="X1489" s="305"/>
      <c r="Y1489" s="305"/>
      <c r="Z1489" s="305"/>
    </row>
    <row r="1490" spans="1:26" x14ac:dyDescent="0.2">
      <c r="A1490" s="305"/>
      <c r="B1490" s="305"/>
      <c r="C1490" s="305"/>
      <c r="D1490" s="305"/>
      <c r="E1490" s="305"/>
      <c r="F1490" s="305"/>
      <c r="G1490" s="305"/>
      <c r="H1490" s="305"/>
      <c r="I1490" s="305"/>
      <c r="J1490" s="305"/>
      <c r="K1490" s="305"/>
      <c r="L1490" s="305"/>
      <c r="M1490" s="305"/>
      <c r="N1490" s="305"/>
      <c r="O1490" s="305"/>
      <c r="P1490" s="305"/>
      <c r="Q1490" s="305"/>
      <c r="R1490" s="305"/>
      <c r="S1490" s="305"/>
      <c r="T1490" s="305"/>
      <c r="U1490" s="305"/>
      <c r="V1490" s="305"/>
      <c r="W1490" s="305"/>
      <c r="X1490" s="305"/>
      <c r="Y1490" s="305"/>
      <c r="Z1490" s="305"/>
    </row>
    <row r="1491" spans="1:26" x14ac:dyDescent="0.2">
      <c r="A1491" s="305"/>
      <c r="B1491" s="305"/>
      <c r="C1491" s="305"/>
      <c r="D1491" s="305"/>
      <c r="E1491" s="305"/>
      <c r="F1491" s="305"/>
      <c r="G1491" s="305"/>
      <c r="H1491" s="305"/>
      <c r="I1491" s="305"/>
      <c r="J1491" s="305"/>
      <c r="K1491" s="305"/>
      <c r="L1491" s="305"/>
      <c r="M1491" s="305"/>
      <c r="N1491" s="305"/>
      <c r="O1491" s="305"/>
      <c r="P1491" s="305"/>
      <c r="Q1491" s="305"/>
      <c r="R1491" s="305"/>
      <c r="S1491" s="305"/>
      <c r="T1491" s="305"/>
      <c r="U1491" s="305"/>
      <c r="V1491" s="305"/>
      <c r="W1491" s="305"/>
      <c r="X1491" s="305"/>
      <c r="Y1491" s="305"/>
      <c r="Z1491" s="305"/>
    </row>
    <row r="1492" spans="1:26" x14ac:dyDescent="0.2">
      <c r="A1492" s="305"/>
      <c r="B1492" s="305"/>
      <c r="C1492" s="305"/>
      <c r="D1492" s="305"/>
      <c r="E1492" s="305"/>
      <c r="F1492" s="305"/>
      <c r="G1492" s="305"/>
      <c r="H1492" s="305"/>
      <c r="I1492" s="305"/>
      <c r="J1492" s="305"/>
      <c r="K1492" s="305"/>
      <c r="L1492" s="305"/>
      <c r="M1492" s="305"/>
      <c r="N1492" s="305"/>
      <c r="O1492" s="305"/>
      <c r="P1492" s="305"/>
      <c r="Q1492" s="305"/>
      <c r="R1492" s="305"/>
      <c r="S1492" s="305"/>
      <c r="T1492" s="305"/>
      <c r="U1492" s="305"/>
      <c r="V1492" s="305"/>
      <c r="W1492" s="305"/>
      <c r="X1492" s="305"/>
      <c r="Y1492" s="305"/>
      <c r="Z1492" s="305"/>
    </row>
    <row r="1493" spans="1:26" x14ac:dyDescent="0.2">
      <c r="A1493" s="305"/>
      <c r="B1493" s="305"/>
      <c r="C1493" s="305"/>
      <c r="D1493" s="305"/>
      <c r="E1493" s="305"/>
      <c r="F1493" s="305"/>
      <c r="G1493" s="305"/>
      <c r="H1493" s="305"/>
      <c r="I1493" s="305"/>
      <c r="J1493" s="305"/>
      <c r="K1493" s="305"/>
      <c r="L1493" s="305"/>
      <c r="M1493" s="305"/>
      <c r="N1493" s="305"/>
      <c r="O1493" s="305"/>
      <c r="P1493" s="305"/>
      <c r="Q1493" s="305"/>
      <c r="R1493" s="305"/>
      <c r="S1493" s="305"/>
      <c r="T1493" s="305"/>
      <c r="U1493" s="305"/>
      <c r="V1493" s="305"/>
      <c r="W1493" s="305"/>
      <c r="X1493" s="305"/>
      <c r="Y1493" s="305"/>
      <c r="Z1493" s="305"/>
    </row>
    <row r="1494" spans="1:26" x14ac:dyDescent="0.2">
      <c r="A1494" s="305"/>
      <c r="B1494" s="305"/>
      <c r="C1494" s="305"/>
      <c r="D1494" s="305"/>
      <c r="E1494" s="305"/>
      <c r="F1494" s="305"/>
      <c r="G1494" s="305"/>
      <c r="H1494" s="305"/>
      <c r="I1494" s="305"/>
      <c r="J1494" s="305"/>
      <c r="K1494" s="305"/>
      <c r="L1494" s="305"/>
      <c r="M1494" s="305"/>
      <c r="N1494" s="305"/>
      <c r="O1494" s="305"/>
      <c r="P1494" s="305"/>
      <c r="Q1494" s="305"/>
      <c r="R1494" s="305"/>
      <c r="S1494" s="305"/>
      <c r="T1494" s="305"/>
      <c r="U1494" s="305"/>
      <c r="V1494" s="305"/>
      <c r="W1494" s="305"/>
      <c r="X1494" s="305"/>
      <c r="Y1494" s="305"/>
      <c r="Z1494" s="305"/>
    </row>
    <row r="1495" spans="1:26" x14ac:dyDescent="0.2">
      <c r="A1495" s="305"/>
      <c r="B1495" s="305"/>
      <c r="C1495" s="305"/>
      <c r="D1495" s="305"/>
      <c r="E1495" s="305"/>
      <c r="F1495" s="305"/>
      <c r="G1495" s="305"/>
      <c r="H1495" s="305"/>
      <c r="I1495" s="305"/>
      <c r="J1495" s="305"/>
      <c r="K1495" s="305"/>
      <c r="L1495" s="305"/>
      <c r="M1495" s="305"/>
      <c r="N1495" s="305"/>
      <c r="O1495" s="305"/>
      <c r="P1495" s="305"/>
      <c r="Q1495" s="305"/>
      <c r="R1495" s="305"/>
      <c r="S1495" s="305"/>
      <c r="T1495" s="305"/>
      <c r="U1495" s="305"/>
      <c r="V1495" s="305"/>
      <c r="W1495" s="305"/>
      <c r="X1495" s="305"/>
      <c r="Y1495" s="305"/>
      <c r="Z1495" s="305"/>
    </row>
    <row r="1496" spans="1:26" x14ac:dyDescent="0.2">
      <c r="A1496" s="305"/>
      <c r="B1496" s="305"/>
      <c r="C1496" s="305"/>
      <c r="D1496" s="305"/>
      <c r="E1496" s="305"/>
      <c r="F1496" s="305"/>
      <c r="G1496" s="305"/>
      <c r="H1496" s="305"/>
      <c r="I1496" s="305"/>
      <c r="J1496" s="305"/>
      <c r="K1496" s="305"/>
      <c r="L1496" s="305"/>
      <c r="M1496" s="305"/>
      <c r="N1496" s="305"/>
      <c r="O1496" s="305"/>
      <c r="P1496" s="305"/>
      <c r="Q1496" s="305"/>
      <c r="R1496" s="305"/>
      <c r="S1496" s="305"/>
      <c r="T1496" s="305"/>
      <c r="U1496" s="305"/>
      <c r="V1496" s="305"/>
      <c r="W1496" s="305"/>
      <c r="X1496" s="305"/>
      <c r="Y1496" s="305"/>
      <c r="Z1496" s="305"/>
    </row>
    <row r="1497" spans="1:26" x14ac:dyDescent="0.2">
      <c r="A1497" s="305"/>
      <c r="B1497" s="305"/>
      <c r="C1497" s="305"/>
      <c r="D1497" s="305"/>
      <c r="E1497" s="305"/>
      <c r="F1497" s="305"/>
      <c r="G1497" s="305"/>
      <c r="H1497" s="305"/>
      <c r="I1497" s="305"/>
      <c r="J1497" s="305"/>
      <c r="K1497" s="305"/>
      <c r="L1497" s="305"/>
      <c r="M1497" s="305"/>
      <c r="N1497" s="305"/>
      <c r="O1497" s="305"/>
      <c r="P1497" s="305"/>
      <c r="Q1497" s="305"/>
      <c r="R1497" s="305"/>
      <c r="S1497" s="305"/>
      <c r="T1497" s="305"/>
      <c r="U1497" s="305"/>
      <c r="V1497" s="305"/>
      <c r="W1497" s="305"/>
      <c r="X1497" s="305"/>
      <c r="Y1497" s="305"/>
      <c r="Z1497" s="305"/>
    </row>
    <row r="1498" spans="1:26" x14ac:dyDescent="0.2">
      <c r="A1498" s="305"/>
      <c r="B1498" s="305"/>
      <c r="C1498" s="305"/>
      <c r="D1498" s="305"/>
      <c r="E1498" s="305"/>
      <c r="F1498" s="305"/>
      <c r="G1498" s="305"/>
      <c r="H1498" s="305"/>
      <c r="I1498" s="305"/>
      <c r="J1498" s="305"/>
      <c r="K1498" s="305"/>
      <c r="L1498" s="305"/>
      <c r="M1498" s="305"/>
      <c r="N1498" s="305"/>
      <c r="O1498" s="305"/>
      <c r="P1498" s="305"/>
      <c r="Q1498" s="305"/>
      <c r="R1498" s="305"/>
      <c r="S1498" s="305"/>
      <c r="T1498" s="305"/>
      <c r="U1498" s="305"/>
      <c r="V1498" s="305"/>
      <c r="W1498" s="305"/>
      <c r="X1498" s="305"/>
      <c r="Y1498" s="305"/>
      <c r="Z1498" s="305"/>
    </row>
    <row r="1499" spans="1:26" x14ac:dyDescent="0.2">
      <c r="A1499" s="305"/>
      <c r="B1499" s="305"/>
      <c r="C1499" s="305"/>
      <c r="D1499" s="305"/>
      <c r="E1499" s="305"/>
      <c r="F1499" s="305"/>
      <c r="G1499" s="305"/>
      <c r="H1499" s="305"/>
      <c r="I1499" s="305"/>
      <c r="J1499" s="305"/>
      <c r="K1499" s="305"/>
      <c r="L1499" s="305"/>
      <c r="M1499" s="305"/>
      <c r="N1499" s="305"/>
      <c r="O1499" s="305"/>
      <c r="P1499" s="305"/>
      <c r="Q1499" s="305"/>
      <c r="R1499" s="305"/>
      <c r="S1499" s="305"/>
      <c r="T1499" s="305"/>
      <c r="U1499" s="305"/>
      <c r="V1499" s="305"/>
      <c r="W1499" s="305"/>
      <c r="X1499" s="305"/>
      <c r="Y1499" s="305"/>
      <c r="Z1499" s="305"/>
    </row>
    <row r="1500" spans="1:26" x14ac:dyDescent="0.2">
      <c r="A1500" s="305"/>
      <c r="B1500" s="305"/>
      <c r="C1500" s="305"/>
      <c r="D1500" s="305"/>
      <c r="E1500" s="305"/>
      <c r="F1500" s="305"/>
      <c r="G1500" s="305"/>
      <c r="H1500" s="305"/>
      <c r="I1500" s="305"/>
      <c r="J1500" s="305"/>
      <c r="K1500" s="305"/>
      <c r="L1500" s="305"/>
      <c r="M1500" s="305"/>
      <c r="N1500" s="305"/>
      <c r="O1500" s="305"/>
      <c r="P1500" s="305"/>
      <c r="Q1500" s="305"/>
      <c r="R1500" s="305"/>
      <c r="S1500" s="305"/>
      <c r="T1500" s="305"/>
      <c r="U1500" s="305"/>
      <c r="V1500" s="305"/>
      <c r="W1500" s="305"/>
      <c r="X1500" s="305"/>
      <c r="Y1500" s="305"/>
      <c r="Z1500" s="305"/>
    </row>
    <row r="1501" spans="1:26" x14ac:dyDescent="0.2">
      <c r="A1501" s="305"/>
      <c r="B1501" s="305"/>
      <c r="C1501" s="305"/>
      <c r="D1501" s="305"/>
      <c r="E1501" s="305"/>
      <c r="F1501" s="305"/>
      <c r="G1501" s="305"/>
      <c r="H1501" s="305"/>
      <c r="I1501" s="305"/>
      <c r="J1501" s="305"/>
      <c r="K1501" s="305"/>
      <c r="L1501" s="305"/>
      <c r="M1501" s="305"/>
      <c r="N1501" s="305"/>
      <c r="O1501" s="305"/>
      <c r="P1501" s="305"/>
      <c r="Q1501" s="305"/>
      <c r="R1501" s="305"/>
      <c r="S1501" s="305"/>
      <c r="T1501" s="305"/>
      <c r="U1501" s="305"/>
      <c r="V1501" s="305"/>
      <c r="W1501" s="305"/>
      <c r="X1501" s="305"/>
      <c r="Y1501" s="305"/>
      <c r="Z1501" s="305"/>
    </row>
    <row r="1502" spans="1:26" x14ac:dyDescent="0.2">
      <c r="A1502" s="305"/>
      <c r="B1502" s="305"/>
      <c r="C1502" s="305"/>
      <c r="D1502" s="305"/>
      <c r="E1502" s="305"/>
      <c r="F1502" s="305"/>
      <c r="G1502" s="305"/>
      <c r="H1502" s="305"/>
      <c r="I1502" s="305"/>
      <c r="J1502" s="305"/>
      <c r="K1502" s="305"/>
      <c r="L1502" s="305"/>
      <c r="M1502" s="305"/>
      <c r="N1502" s="305"/>
      <c r="O1502" s="305"/>
      <c r="P1502" s="305"/>
      <c r="Q1502" s="305"/>
      <c r="R1502" s="305"/>
      <c r="S1502" s="305"/>
      <c r="T1502" s="305"/>
      <c r="U1502" s="305"/>
      <c r="V1502" s="305"/>
      <c r="W1502" s="305"/>
      <c r="X1502" s="305"/>
      <c r="Y1502" s="305"/>
      <c r="Z1502" s="305"/>
    </row>
    <row r="1503" spans="1:26" x14ac:dyDescent="0.2">
      <c r="A1503" s="305"/>
      <c r="B1503" s="305"/>
      <c r="C1503" s="305"/>
      <c r="D1503" s="305"/>
      <c r="E1503" s="305"/>
      <c r="F1503" s="305"/>
      <c r="G1503" s="305"/>
      <c r="H1503" s="305"/>
      <c r="I1503" s="305"/>
      <c r="J1503" s="305"/>
      <c r="K1503" s="305"/>
      <c r="L1503" s="305"/>
      <c r="M1503" s="305"/>
      <c r="N1503" s="305"/>
      <c r="O1503" s="305"/>
      <c r="P1503" s="305"/>
      <c r="Q1503" s="305"/>
      <c r="R1503" s="305"/>
      <c r="S1503" s="305"/>
      <c r="T1503" s="305"/>
      <c r="U1503" s="305"/>
      <c r="V1503" s="305"/>
      <c r="W1503" s="305"/>
      <c r="X1503" s="305"/>
      <c r="Y1503" s="305"/>
      <c r="Z1503" s="305"/>
    </row>
    <row r="1504" spans="1:26" x14ac:dyDescent="0.2">
      <c r="A1504" s="305"/>
      <c r="B1504" s="305"/>
      <c r="C1504" s="305"/>
      <c r="D1504" s="305"/>
      <c r="E1504" s="305"/>
      <c r="F1504" s="305"/>
      <c r="G1504" s="305"/>
      <c r="H1504" s="305"/>
      <c r="I1504" s="305"/>
      <c r="J1504" s="305"/>
      <c r="K1504" s="305"/>
      <c r="L1504" s="305"/>
      <c r="M1504" s="305"/>
      <c r="N1504" s="305"/>
      <c r="O1504" s="305"/>
      <c r="P1504" s="305"/>
      <c r="Q1504" s="305"/>
      <c r="R1504" s="305"/>
      <c r="S1504" s="305"/>
      <c r="T1504" s="305"/>
      <c r="U1504" s="305"/>
      <c r="V1504" s="305"/>
      <c r="W1504" s="305"/>
      <c r="X1504" s="305"/>
      <c r="Y1504" s="305"/>
      <c r="Z1504" s="305"/>
    </row>
    <row r="1505" spans="1:26" x14ac:dyDescent="0.2">
      <c r="A1505" s="305"/>
      <c r="B1505" s="305"/>
      <c r="C1505" s="305"/>
      <c r="D1505" s="305"/>
      <c r="E1505" s="305"/>
      <c r="F1505" s="305"/>
      <c r="G1505" s="305"/>
      <c r="H1505" s="305"/>
      <c r="I1505" s="305"/>
      <c r="J1505" s="305"/>
      <c r="K1505" s="305"/>
      <c r="L1505" s="305"/>
      <c r="M1505" s="305"/>
      <c r="N1505" s="305"/>
      <c r="O1505" s="305"/>
      <c r="P1505" s="305"/>
      <c r="Q1505" s="305"/>
      <c r="R1505" s="305"/>
      <c r="S1505" s="305"/>
      <c r="T1505" s="305"/>
      <c r="U1505" s="305"/>
      <c r="V1505" s="305"/>
      <c r="W1505" s="305"/>
      <c r="X1505" s="305"/>
      <c r="Y1505" s="305"/>
      <c r="Z1505" s="305"/>
    </row>
    <row r="1506" spans="1:26" x14ac:dyDescent="0.2">
      <c r="A1506" s="305"/>
      <c r="B1506" s="305"/>
      <c r="C1506" s="305"/>
      <c r="D1506" s="305"/>
      <c r="E1506" s="305"/>
      <c r="F1506" s="305"/>
      <c r="G1506" s="305"/>
      <c r="H1506" s="305"/>
      <c r="I1506" s="305"/>
      <c r="J1506" s="305"/>
      <c r="K1506" s="305"/>
      <c r="L1506" s="305"/>
      <c r="M1506" s="305"/>
      <c r="N1506" s="305"/>
      <c r="O1506" s="305"/>
      <c r="P1506" s="305"/>
      <c r="Q1506" s="305"/>
      <c r="R1506" s="305"/>
      <c r="S1506" s="305"/>
      <c r="T1506" s="305"/>
      <c r="U1506" s="305"/>
      <c r="V1506" s="305"/>
      <c r="W1506" s="305"/>
      <c r="X1506" s="305"/>
      <c r="Y1506" s="305"/>
      <c r="Z1506" s="305"/>
    </row>
    <row r="1507" spans="1:26" x14ac:dyDescent="0.2">
      <c r="A1507" s="305"/>
      <c r="B1507" s="305"/>
      <c r="C1507" s="305"/>
      <c r="D1507" s="305"/>
      <c r="E1507" s="305"/>
      <c r="F1507" s="305"/>
      <c r="G1507" s="305"/>
      <c r="H1507" s="305"/>
      <c r="I1507" s="305"/>
      <c r="J1507" s="305"/>
      <c r="K1507" s="305"/>
      <c r="L1507" s="305"/>
      <c r="M1507" s="305"/>
      <c r="N1507" s="305"/>
      <c r="O1507" s="305"/>
      <c r="P1507" s="305"/>
      <c r="Q1507" s="305"/>
      <c r="R1507" s="305"/>
      <c r="S1507" s="305"/>
      <c r="T1507" s="305"/>
      <c r="U1507" s="305"/>
      <c r="V1507" s="305"/>
      <c r="W1507" s="305"/>
      <c r="X1507" s="305"/>
      <c r="Y1507" s="305"/>
      <c r="Z1507" s="305"/>
    </row>
    <row r="1508" spans="1:26" x14ac:dyDescent="0.2">
      <c r="A1508" s="305"/>
      <c r="B1508" s="305"/>
      <c r="C1508" s="305"/>
      <c r="D1508" s="305"/>
      <c r="E1508" s="305"/>
      <c r="F1508" s="305"/>
      <c r="G1508" s="305"/>
      <c r="H1508" s="305"/>
      <c r="I1508" s="305"/>
      <c r="J1508" s="305"/>
      <c r="K1508" s="305"/>
      <c r="L1508" s="305"/>
      <c r="M1508" s="305"/>
      <c r="N1508" s="305"/>
      <c r="O1508" s="305"/>
      <c r="P1508" s="305"/>
      <c r="Q1508" s="305"/>
      <c r="R1508" s="305"/>
      <c r="S1508" s="305"/>
      <c r="T1508" s="305"/>
      <c r="U1508" s="305"/>
      <c r="V1508" s="305"/>
      <c r="W1508" s="305"/>
      <c r="X1508" s="305"/>
      <c r="Y1508" s="305"/>
      <c r="Z1508" s="305"/>
    </row>
    <row r="1509" spans="1:26" x14ac:dyDescent="0.2">
      <c r="A1509" s="305"/>
      <c r="B1509" s="305"/>
      <c r="C1509" s="305"/>
      <c r="D1509" s="305"/>
      <c r="E1509" s="305"/>
      <c r="F1509" s="305"/>
      <c r="G1509" s="305"/>
      <c r="H1509" s="305"/>
      <c r="I1509" s="305"/>
      <c r="J1509" s="305"/>
      <c r="K1509" s="305"/>
      <c r="L1509" s="305"/>
      <c r="M1509" s="305"/>
      <c r="N1509" s="305"/>
      <c r="O1509" s="305"/>
      <c r="P1509" s="305"/>
      <c r="Q1509" s="305"/>
      <c r="R1509" s="305"/>
      <c r="S1509" s="305"/>
      <c r="T1509" s="305"/>
      <c r="U1509" s="305"/>
      <c r="V1509" s="305"/>
      <c r="W1509" s="305"/>
      <c r="X1509" s="305"/>
      <c r="Y1509" s="305"/>
      <c r="Z1509" s="305"/>
    </row>
    <row r="1510" spans="1:26" x14ac:dyDescent="0.2">
      <c r="A1510" s="305"/>
      <c r="B1510" s="305"/>
      <c r="C1510" s="305"/>
      <c r="D1510" s="305"/>
      <c r="E1510" s="305"/>
      <c r="F1510" s="305"/>
      <c r="G1510" s="305"/>
      <c r="H1510" s="305"/>
      <c r="I1510" s="305"/>
      <c r="J1510" s="305"/>
      <c r="K1510" s="305"/>
      <c r="L1510" s="305"/>
      <c r="M1510" s="305"/>
      <c r="N1510" s="305"/>
      <c r="O1510" s="305"/>
      <c r="P1510" s="305"/>
      <c r="Q1510" s="305"/>
      <c r="R1510" s="305"/>
      <c r="S1510" s="305"/>
      <c r="T1510" s="305"/>
      <c r="U1510" s="305"/>
      <c r="V1510" s="305"/>
      <c r="W1510" s="305"/>
      <c r="X1510" s="305"/>
      <c r="Y1510" s="305"/>
      <c r="Z1510" s="305"/>
    </row>
    <row r="1511" spans="1:26" x14ac:dyDescent="0.2">
      <c r="A1511" s="305"/>
      <c r="B1511" s="305"/>
      <c r="C1511" s="305"/>
      <c r="D1511" s="305"/>
      <c r="E1511" s="305"/>
      <c r="F1511" s="305"/>
      <c r="G1511" s="305"/>
      <c r="H1511" s="305"/>
      <c r="I1511" s="305"/>
      <c r="J1511" s="305"/>
      <c r="K1511" s="305"/>
      <c r="L1511" s="305"/>
      <c r="M1511" s="305"/>
      <c r="N1511" s="305"/>
      <c r="O1511" s="305"/>
      <c r="P1511" s="305"/>
      <c r="Q1511" s="305"/>
      <c r="R1511" s="305"/>
      <c r="S1511" s="305"/>
      <c r="T1511" s="305"/>
      <c r="U1511" s="305"/>
      <c r="V1511" s="305"/>
      <c r="W1511" s="305"/>
      <c r="X1511" s="305"/>
      <c r="Y1511" s="305"/>
      <c r="Z1511" s="305"/>
    </row>
    <row r="1512" spans="1:26" x14ac:dyDescent="0.2">
      <c r="A1512" s="305"/>
      <c r="B1512" s="305"/>
      <c r="C1512" s="305"/>
      <c r="D1512" s="305"/>
      <c r="E1512" s="305"/>
      <c r="F1512" s="305"/>
      <c r="G1512" s="305"/>
      <c r="H1512" s="305"/>
      <c r="I1512" s="305"/>
      <c r="J1512" s="305"/>
      <c r="K1512" s="305"/>
      <c r="L1512" s="305"/>
      <c r="M1512" s="305"/>
      <c r="N1512" s="305"/>
      <c r="O1512" s="305"/>
      <c r="P1512" s="305"/>
      <c r="Q1512" s="305"/>
      <c r="R1512" s="305"/>
      <c r="S1512" s="305"/>
      <c r="T1512" s="305"/>
      <c r="U1512" s="305"/>
      <c r="V1512" s="305"/>
      <c r="W1512" s="305"/>
      <c r="X1512" s="305"/>
      <c r="Y1512" s="305"/>
      <c r="Z1512" s="305"/>
    </row>
    <row r="1513" spans="1:26" x14ac:dyDescent="0.2">
      <c r="A1513" s="305"/>
      <c r="B1513" s="305"/>
      <c r="C1513" s="305"/>
      <c r="D1513" s="305"/>
      <c r="E1513" s="305"/>
      <c r="F1513" s="305"/>
      <c r="G1513" s="305"/>
      <c r="H1513" s="305"/>
      <c r="I1513" s="305"/>
      <c r="J1513" s="305"/>
      <c r="K1513" s="305"/>
      <c r="L1513" s="305"/>
      <c r="M1513" s="305"/>
      <c r="N1513" s="305"/>
      <c r="O1513" s="305"/>
      <c r="P1513" s="305"/>
      <c r="Q1513" s="305"/>
      <c r="R1513" s="305"/>
      <c r="S1513" s="305"/>
      <c r="T1513" s="305"/>
      <c r="U1513" s="305"/>
      <c r="V1513" s="305"/>
      <c r="W1513" s="305"/>
      <c r="X1513" s="305"/>
      <c r="Y1513" s="305"/>
      <c r="Z1513" s="305"/>
    </row>
    <row r="1514" spans="1:26" x14ac:dyDescent="0.2">
      <c r="A1514" s="305"/>
      <c r="B1514" s="305"/>
      <c r="C1514" s="305"/>
      <c r="D1514" s="305"/>
      <c r="E1514" s="305"/>
      <c r="F1514" s="305"/>
      <c r="G1514" s="305"/>
      <c r="H1514" s="305"/>
      <c r="I1514" s="305"/>
      <c r="J1514" s="305"/>
      <c r="K1514" s="305"/>
      <c r="L1514" s="305"/>
      <c r="M1514" s="305"/>
      <c r="N1514" s="305"/>
      <c r="O1514" s="305"/>
      <c r="P1514" s="305"/>
      <c r="Q1514" s="305"/>
      <c r="R1514" s="305"/>
      <c r="S1514" s="305"/>
      <c r="T1514" s="305"/>
      <c r="U1514" s="305"/>
      <c r="V1514" s="305"/>
      <c r="W1514" s="305"/>
      <c r="X1514" s="305"/>
      <c r="Y1514" s="305"/>
      <c r="Z1514" s="305"/>
    </row>
    <row r="1515" spans="1:26" x14ac:dyDescent="0.2">
      <c r="A1515" s="305"/>
      <c r="B1515" s="305"/>
      <c r="C1515" s="305"/>
      <c r="D1515" s="305"/>
      <c r="E1515" s="305"/>
      <c r="F1515" s="305"/>
      <c r="G1515" s="305"/>
      <c r="H1515" s="305"/>
      <c r="I1515" s="305"/>
      <c r="J1515" s="305"/>
      <c r="K1515" s="305"/>
      <c r="L1515" s="305"/>
      <c r="M1515" s="305"/>
      <c r="N1515" s="305"/>
      <c r="O1515" s="305"/>
      <c r="P1515" s="305"/>
      <c r="Q1515" s="305"/>
      <c r="R1515" s="305"/>
      <c r="S1515" s="305"/>
      <c r="T1515" s="305"/>
      <c r="U1515" s="305"/>
      <c r="V1515" s="305"/>
      <c r="W1515" s="305"/>
      <c r="X1515" s="305"/>
      <c r="Y1515" s="305"/>
      <c r="Z1515" s="305"/>
    </row>
    <row r="1516" spans="1:26" x14ac:dyDescent="0.2">
      <c r="A1516" s="305"/>
      <c r="B1516" s="305"/>
      <c r="C1516" s="305"/>
      <c r="D1516" s="305"/>
      <c r="E1516" s="305"/>
      <c r="F1516" s="305"/>
      <c r="G1516" s="305"/>
      <c r="H1516" s="305"/>
      <c r="I1516" s="305"/>
      <c r="J1516" s="305"/>
      <c r="K1516" s="305"/>
      <c r="L1516" s="305"/>
      <c r="M1516" s="305"/>
      <c r="N1516" s="305"/>
      <c r="O1516" s="305"/>
      <c r="P1516" s="305"/>
      <c r="Q1516" s="305"/>
      <c r="R1516" s="305"/>
      <c r="S1516" s="305"/>
      <c r="T1516" s="305"/>
      <c r="U1516" s="305"/>
      <c r="V1516" s="305"/>
      <c r="W1516" s="305"/>
      <c r="X1516" s="305"/>
      <c r="Y1516" s="305"/>
      <c r="Z1516" s="305"/>
    </row>
    <row r="1517" spans="1:26" x14ac:dyDescent="0.2">
      <c r="A1517" s="305"/>
      <c r="B1517" s="305"/>
      <c r="C1517" s="305"/>
      <c r="D1517" s="305"/>
      <c r="E1517" s="305"/>
      <c r="F1517" s="305"/>
      <c r="G1517" s="305"/>
      <c r="H1517" s="305"/>
      <c r="I1517" s="305"/>
      <c r="J1517" s="305"/>
      <c r="K1517" s="305"/>
      <c r="L1517" s="305"/>
      <c r="M1517" s="305"/>
      <c r="N1517" s="305"/>
      <c r="O1517" s="305"/>
      <c r="P1517" s="305"/>
      <c r="Q1517" s="305"/>
      <c r="R1517" s="305"/>
      <c r="S1517" s="305"/>
      <c r="T1517" s="305"/>
      <c r="U1517" s="305"/>
      <c r="V1517" s="305"/>
      <c r="W1517" s="305"/>
      <c r="X1517" s="305"/>
      <c r="Y1517" s="305"/>
      <c r="Z1517" s="305"/>
    </row>
    <row r="1518" spans="1:26" x14ac:dyDescent="0.2">
      <c r="A1518" s="305"/>
      <c r="B1518" s="305"/>
      <c r="C1518" s="305"/>
      <c r="D1518" s="305"/>
      <c r="E1518" s="305"/>
      <c r="F1518" s="305"/>
      <c r="G1518" s="305"/>
      <c r="H1518" s="305"/>
      <c r="I1518" s="305"/>
      <c r="J1518" s="305"/>
      <c r="K1518" s="305"/>
      <c r="L1518" s="305"/>
      <c r="M1518" s="305"/>
      <c r="N1518" s="305"/>
      <c r="O1518" s="305"/>
      <c r="P1518" s="305"/>
      <c r="Q1518" s="305"/>
      <c r="R1518" s="305"/>
      <c r="S1518" s="305"/>
      <c r="T1518" s="305"/>
      <c r="U1518" s="305"/>
      <c r="V1518" s="305"/>
      <c r="W1518" s="305"/>
      <c r="X1518" s="305"/>
      <c r="Y1518" s="305"/>
      <c r="Z1518" s="305"/>
    </row>
    <row r="1519" spans="1:26" x14ac:dyDescent="0.2">
      <c r="A1519" s="305"/>
      <c r="B1519" s="305"/>
      <c r="C1519" s="305"/>
      <c r="D1519" s="305"/>
      <c r="E1519" s="305"/>
      <c r="F1519" s="305"/>
      <c r="G1519" s="305"/>
      <c r="H1519" s="305"/>
      <c r="I1519" s="305"/>
      <c r="J1519" s="305"/>
      <c r="K1519" s="305"/>
      <c r="L1519" s="305"/>
      <c r="M1519" s="305"/>
      <c r="N1519" s="305"/>
      <c r="O1519" s="305"/>
      <c r="P1519" s="305"/>
      <c r="Q1519" s="305"/>
      <c r="R1519" s="305"/>
      <c r="S1519" s="305"/>
      <c r="T1519" s="305"/>
      <c r="U1519" s="305"/>
      <c r="V1519" s="305"/>
      <c r="W1519" s="305"/>
      <c r="X1519" s="305"/>
      <c r="Y1519" s="305"/>
      <c r="Z1519" s="305"/>
    </row>
    <row r="1520" spans="1:26" x14ac:dyDescent="0.2">
      <c r="A1520" s="305"/>
      <c r="B1520" s="305"/>
      <c r="C1520" s="305"/>
      <c r="D1520" s="305"/>
      <c r="E1520" s="305"/>
      <c r="F1520" s="305"/>
      <c r="G1520" s="305"/>
      <c r="H1520" s="305"/>
      <c r="I1520" s="305"/>
      <c r="J1520" s="305"/>
      <c r="K1520" s="305"/>
      <c r="L1520" s="305"/>
      <c r="M1520" s="305"/>
      <c r="N1520" s="305"/>
      <c r="O1520" s="305"/>
      <c r="P1520" s="305"/>
      <c r="Q1520" s="305"/>
      <c r="R1520" s="305"/>
      <c r="S1520" s="305"/>
      <c r="T1520" s="305"/>
      <c r="U1520" s="305"/>
      <c r="V1520" s="305"/>
      <c r="W1520" s="305"/>
      <c r="X1520" s="305"/>
      <c r="Y1520" s="305"/>
      <c r="Z1520" s="305"/>
    </row>
    <row r="1521" spans="1:26" x14ac:dyDescent="0.2">
      <c r="A1521" s="305"/>
      <c r="B1521" s="305"/>
      <c r="C1521" s="305"/>
      <c r="D1521" s="305"/>
      <c r="E1521" s="305"/>
      <c r="F1521" s="305"/>
      <c r="G1521" s="305"/>
      <c r="H1521" s="305"/>
      <c r="I1521" s="305"/>
      <c r="J1521" s="305"/>
      <c r="K1521" s="305"/>
      <c r="L1521" s="305"/>
      <c r="M1521" s="305"/>
      <c r="N1521" s="305"/>
      <c r="O1521" s="305"/>
      <c r="P1521" s="305"/>
      <c r="Q1521" s="305"/>
      <c r="R1521" s="305"/>
      <c r="S1521" s="305"/>
      <c r="T1521" s="305"/>
      <c r="U1521" s="305"/>
      <c r="V1521" s="305"/>
      <c r="W1521" s="305"/>
      <c r="X1521" s="305"/>
      <c r="Y1521" s="305"/>
      <c r="Z1521" s="305"/>
    </row>
    <row r="1522" spans="1:26" x14ac:dyDescent="0.2">
      <c r="A1522" s="305"/>
      <c r="B1522" s="305"/>
      <c r="C1522" s="305"/>
      <c r="D1522" s="305"/>
      <c r="E1522" s="305"/>
      <c r="F1522" s="305"/>
      <c r="G1522" s="305"/>
      <c r="H1522" s="305"/>
      <c r="I1522" s="305"/>
      <c r="J1522" s="305"/>
      <c r="K1522" s="305"/>
      <c r="L1522" s="305"/>
      <c r="M1522" s="305"/>
      <c r="N1522" s="305"/>
      <c r="O1522" s="305"/>
      <c r="P1522" s="305"/>
      <c r="Q1522" s="305"/>
      <c r="R1522" s="305"/>
      <c r="S1522" s="305"/>
      <c r="T1522" s="305"/>
      <c r="U1522" s="305"/>
      <c r="V1522" s="305"/>
      <c r="W1522" s="305"/>
      <c r="X1522" s="305"/>
      <c r="Y1522" s="305"/>
      <c r="Z1522" s="305"/>
    </row>
    <row r="1523" spans="1:26" x14ac:dyDescent="0.2">
      <c r="A1523" s="305"/>
      <c r="B1523" s="305"/>
      <c r="C1523" s="305"/>
      <c r="D1523" s="305"/>
      <c r="E1523" s="305"/>
      <c r="F1523" s="305"/>
      <c r="G1523" s="305"/>
      <c r="H1523" s="305"/>
      <c r="I1523" s="305"/>
      <c r="J1523" s="305"/>
      <c r="K1523" s="305"/>
      <c r="L1523" s="305"/>
      <c r="M1523" s="305"/>
      <c r="N1523" s="305"/>
      <c r="O1523" s="305"/>
      <c r="P1523" s="305"/>
      <c r="Q1523" s="305"/>
      <c r="R1523" s="305"/>
      <c r="S1523" s="305"/>
      <c r="T1523" s="305"/>
      <c r="U1523" s="305"/>
      <c r="V1523" s="305"/>
      <c r="W1523" s="305"/>
      <c r="X1523" s="305"/>
      <c r="Y1523" s="305"/>
      <c r="Z1523" s="305"/>
    </row>
    <row r="1524" spans="1:26" x14ac:dyDescent="0.2">
      <c r="A1524" s="305"/>
      <c r="B1524" s="305"/>
      <c r="C1524" s="305"/>
      <c r="D1524" s="305"/>
      <c r="E1524" s="305"/>
      <c r="F1524" s="305"/>
      <c r="G1524" s="305"/>
      <c r="H1524" s="305"/>
      <c r="I1524" s="305"/>
      <c r="J1524" s="305"/>
      <c r="K1524" s="305"/>
      <c r="L1524" s="305"/>
      <c r="M1524" s="305"/>
      <c r="N1524" s="305"/>
      <c r="O1524" s="305"/>
      <c r="P1524" s="305"/>
      <c r="Q1524" s="305"/>
      <c r="R1524" s="305"/>
      <c r="S1524" s="305"/>
      <c r="T1524" s="305"/>
      <c r="U1524" s="305"/>
      <c r="V1524" s="305"/>
      <c r="W1524" s="305"/>
      <c r="X1524" s="305"/>
      <c r="Y1524" s="305"/>
      <c r="Z1524" s="305"/>
    </row>
    <row r="1525" spans="1:26" x14ac:dyDescent="0.2">
      <c r="A1525" s="305"/>
      <c r="B1525" s="305"/>
      <c r="C1525" s="305"/>
      <c r="D1525" s="305"/>
      <c r="E1525" s="305"/>
      <c r="F1525" s="305"/>
      <c r="G1525" s="305"/>
      <c r="H1525" s="305"/>
      <c r="I1525" s="305"/>
      <c r="J1525" s="305"/>
      <c r="K1525" s="305"/>
      <c r="L1525" s="305"/>
      <c r="M1525" s="305"/>
      <c r="N1525" s="305"/>
      <c r="O1525" s="305"/>
      <c r="P1525" s="305"/>
      <c r="Q1525" s="305"/>
      <c r="R1525" s="305"/>
      <c r="S1525" s="305"/>
      <c r="T1525" s="305"/>
      <c r="U1525" s="305"/>
      <c r="V1525" s="305"/>
      <c r="W1525" s="305"/>
      <c r="X1525" s="305"/>
      <c r="Y1525" s="305"/>
      <c r="Z1525" s="305"/>
    </row>
    <row r="1526" spans="1:26" x14ac:dyDescent="0.2">
      <c r="A1526" s="305"/>
      <c r="B1526" s="305"/>
      <c r="C1526" s="305"/>
      <c r="D1526" s="305"/>
      <c r="E1526" s="305"/>
      <c r="F1526" s="305"/>
      <c r="G1526" s="305"/>
      <c r="H1526" s="305"/>
      <c r="I1526" s="305"/>
      <c r="J1526" s="305"/>
      <c r="K1526" s="305"/>
      <c r="L1526" s="305"/>
      <c r="M1526" s="305"/>
      <c r="N1526" s="305"/>
      <c r="O1526" s="305"/>
      <c r="P1526" s="305"/>
      <c r="Q1526" s="305"/>
      <c r="R1526" s="305"/>
      <c r="S1526" s="305"/>
      <c r="T1526" s="305"/>
      <c r="U1526" s="305"/>
      <c r="V1526" s="305"/>
      <c r="W1526" s="305"/>
      <c r="X1526" s="305"/>
      <c r="Y1526" s="305"/>
      <c r="Z1526" s="305"/>
    </row>
    <row r="1527" spans="1:26" x14ac:dyDescent="0.2">
      <c r="A1527" s="305"/>
      <c r="B1527" s="305"/>
      <c r="C1527" s="305"/>
      <c r="D1527" s="305"/>
      <c r="E1527" s="305"/>
      <c r="F1527" s="305"/>
      <c r="G1527" s="305"/>
      <c r="H1527" s="305"/>
      <c r="I1527" s="305"/>
      <c r="J1527" s="305"/>
      <c r="K1527" s="305"/>
      <c r="L1527" s="305"/>
      <c r="M1527" s="305"/>
      <c r="N1527" s="305"/>
      <c r="O1527" s="305"/>
      <c r="P1527" s="305"/>
      <c r="Q1527" s="305"/>
      <c r="R1527" s="305"/>
      <c r="S1527" s="305"/>
      <c r="T1527" s="305"/>
      <c r="U1527" s="305"/>
      <c r="V1527" s="305"/>
      <c r="W1527" s="305"/>
      <c r="X1527" s="305"/>
      <c r="Y1527" s="305"/>
      <c r="Z1527" s="305"/>
    </row>
    <row r="1528" spans="1:26" x14ac:dyDescent="0.2">
      <c r="A1528" s="305"/>
      <c r="B1528" s="305"/>
      <c r="C1528" s="305"/>
      <c r="D1528" s="305"/>
      <c r="E1528" s="305"/>
      <c r="F1528" s="305"/>
      <c r="G1528" s="305"/>
      <c r="H1528" s="305"/>
      <c r="I1528" s="305"/>
      <c r="J1528" s="305"/>
      <c r="K1528" s="305"/>
      <c r="L1528" s="305"/>
      <c r="M1528" s="305"/>
      <c r="N1528" s="305"/>
      <c r="O1528" s="305"/>
      <c r="P1528" s="305"/>
      <c r="Q1528" s="305"/>
      <c r="R1528" s="305"/>
      <c r="S1528" s="305"/>
      <c r="T1528" s="305"/>
      <c r="U1528" s="305"/>
      <c r="V1528" s="305"/>
      <c r="W1528" s="305"/>
      <c r="X1528" s="305"/>
      <c r="Y1528" s="305"/>
      <c r="Z1528" s="305"/>
    </row>
    <row r="1529" spans="1:26" x14ac:dyDescent="0.2">
      <c r="A1529" s="305"/>
      <c r="B1529" s="305"/>
      <c r="C1529" s="305"/>
      <c r="D1529" s="305"/>
      <c r="E1529" s="305"/>
      <c r="F1529" s="305"/>
      <c r="G1529" s="305"/>
      <c r="H1529" s="305"/>
      <c r="I1529" s="305"/>
      <c r="J1529" s="305"/>
      <c r="K1529" s="305"/>
      <c r="L1529" s="305"/>
      <c r="M1529" s="305"/>
      <c r="N1529" s="305"/>
      <c r="O1529" s="305"/>
      <c r="P1529" s="305"/>
      <c r="Q1529" s="305"/>
      <c r="R1529" s="305"/>
      <c r="S1529" s="305"/>
      <c r="T1529" s="305"/>
      <c r="U1529" s="305"/>
      <c r="V1529" s="305"/>
      <c r="W1529" s="305"/>
      <c r="X1529" s="305"/>
      <c r="Y1529" s="305"/>
      <c r="Z1529" s="305"/>
    </row>
    <row r="1530" spans="1:26" x14ac:dyDescent="0.2">
      <c r="A1530" s="305"/>
      <c r="B1530" s="305"/>
      <c r="C1530" s="305"/>
      <c r="D1530" s="305"/>
      <c r="E1530" s="305"/>
      <c r="F1530" s="305"/>
      <c r="G1530" s="305"/>
      <c r="H1530" s="305"/>
      <c r="I1530" s="305"/>
      <c r="J1530" s="305"/>
      <c r="K1530" s="305"/>
      <c r="L1530" s="305"/>
      <c r="M1530" s="305"/>
      <c r="N1530" s="305"/>
      <c r="O1530" s="305"/>
      <c r="P1530" s="305"/>
      <c r="Q1530" s="305"/>
      <c r="R1530" s="305"/>
      <c r="S1530" s="305"/>
      <c r="T1530" s="305"/>
      <c r="U1530" s="305"/>
      <c r="V1530" s="305"/>
      <c r="W1530" s="305"/>
      <c r="X1530" s="305"/>
      <c r="Y1530" s="305"/>
      <c r="Z1530" s="305"/>
    </row>
    <row r="1531" spans="1:26" x14ac:dyDescent="0.2">
      <c r="A1531" s="305"/>
      <c r="B1531" s="305"/>
      <c r="C1531" s="305"/>
      <c r="D1531" s="305"/>
      <c r="E1531" s="305"/>
      <c r="F1531" s="305"/>
      <c r="G1531" s="305"/>
      <c r="H1531" s="305"/>
      <c r="I1531" s="305"/>
      <c r="J1531" s="305"/>
      <c r="K1531" s="305"/>
      <c r="L1531" s="305"/>
      <c r="M1531" s="305"/>
      <c r="N1531" s="305"/>
      <c r="O1531" s="305"/>
      <c r="P1531" s="305"/>
      <c r="Q1531" s="305"/>
      <c r="R1531" s="305"/>
      <c r="S1531" s="305"/>
      <c r="T1531" s="305"/>
      <c r="U1531" s="305"/>
      <c r="V1531" s="305"/>
      <c r="W1531" s="305"/>
      <c r="X1531" s="305"/>
      <c r="Y1531" s="305"/>
      <c r="Z1531" s="305"/>
    </row>
    <row r="1532" spans="1:26" x14ac:dyDescent="0.2">
      <c r="A1532" s="305"/>
      <c r="B1532" s="305"/>
      <c r="C1532" s="305"/>
      <c r="D1532" s="305"/>
      <c r="E1532" s="305"/>
      <c r="F1532" s="305"/>
      <c r="G1532" s="305"/>
      <c r="H1532" s="305"/>
      <c r="I1532" s="305"/>
      <c r="J1532" s="305"/>
      <c r="K1532" s="305"/>
      <c r="L1532" s="305"/>
      <c r="M1532" s="305"/>
      <c r="N1532" s="305"/>
      <c r="O1532" s="305"/>
      <c r="P1532" s="305"/>
      <c r="Q1532" s="305"/>
      <c r="R1532" s="305"/>
      <c r="S1532" s="305"/>
      <c r="T1532" s="305"/>
      <c r="U1532" s="305"/>
      <c r="V1532" s="305"/>
      <c r="W1532" s="305"/>
      <c r="X1532" s="305"/>
      <c r="Y1532" s="305"/>
      <c r="Z1532" s="305"/>
    </row>
    <row r="1533" spans="1:26" x14ac:dyDescent="0.2">
      <c r="A1533" s="305"/>
      <c r="B1533" s="305"/>
      <c r="C1533" s="305"/>
      <c r="D1533" s="305"/>
      <c r="E1533" s="305"/>
      <c r="F1533" s="305"/>
      <c r="G1533" s="305"/>
      <c r="H1533" s="305"/>
      <c r="I1533" s="305"/>
      <c r="J1533" s="305"/>
      <c r="K1533" s="305"/>
      <c r="L1533" s="305"/>
      <c r="M1533" s="305"/>
      <c r="N1533" s="305"/>
      <c r="O1533" s="305"/>
      <c r="P1533" s="305"/>
      <c r="Q1533" s="305"/>
      <c r="R1533" s="305"/>
      <c r="S1533" s="305"/>
      <c r="T1533" s="305"/>
      <c r="U1533" s="305"/>
      <c r="V1533" s="305"/>
      <c r="W1533" s="305"/>
      <c r="X1533" s="305"/>
      <c r="Y1533" s="305"/>
      <c r="Z1533" s="305"/>
    </row>
    <row r="1534" spans="1:26" x14ac:dyDescent="0.2">
      <c r="A1534" s="305"/>
      <c r="B1534" s="305"/>
      <c r="C1534" s="305"/>
      <c r="D1534" s="305"/>
      <c r="E1534" s="305"/>
      <c r="F1534" s="305"/>
      <c r="G1534" s="305"/>
      <c r="H1534" s="305"/>
      <c r="I1534" s="305"/>
      <c r="J1534" s="305"/>
      <c r="K1534" s="305"/>
      <c r="L1534" s="305"/>
      <c r="M1534" s="305"/>
      <c r="N1534" s="305"/>
      <c r="O1534" s="305"/>
      <c r="P1534" s="305"/>
      <c r="Q1534" s="305"/>
      <c r="R1534" s="305"/>
      <c r="S1534" s="305"/>
      <c r="T1534" s="305"/>
      <c r="U1534" s="305"/>
      <c r="V1534" s="305"/>
      <c r="W1534" s="305"/>
      <c r="X1534" s="305"/>
      <c r="Y1534" s="305"/>
      <c r="Z1534" s="305"/>
    </row>
    <row r="1535" spans="1:26" x14ac:dyDescent="0.2">
      <c r="A1535" s="305"/>
      <c r="B1535" s="305"/>
      <c r="C1535" s="305"/>
      <c r="D1535" s="305"/>
      <c r="E1535" s="305"/>
      <c r="F1535" s="305"/>
      <c r="G1535" s="305"/>
      <c r="H1535" s="305"/>
      <c r="I1535" s="305"/>
      <c r="J1535" s="305"/>
      <c r="K1535" s="305"/>
      <c r="L1535" s="305"/>
      <c r="M1535" s="305"/>
      <c r="N1535" s="305"/>
      <c r="O1535" s="305"/>
      <c r="P1535" s="305"/>
      <c r="Q1535" s="305"/>
      <c r="R1535" s="305"/>
      <c r="S1535" s="305"/>
      <c r="T1535" s="305"/>
      <c r="U1535" s="305"/>
      <c r="V1535" s="305"/>
      <c r="W1535" s="305"/>
      <c r="X1535" s="305"/>
      <c r="Y1535" s="305"/>
      <c r="Z1535" s="305"/>
    </row>
    <row r="1536" spans="1:26" x14ac:dyDescent="0.2">
      <c r="A1536" s="305"/>
      <c r="B1536" s="305"/>
      <c r="C1536" s="305"/>
      <c r="D1536" s="305"/>
      <c r="E1536" s="305"/>
      <c r="F1536" s="305"/>
      <c r="G1536" s="305"/>
      <c r="H1536" s="305"/>
      <c r="I1536" s="305"/>
      <c r="J1536" s="305"/>
      <c r="K1536" s="305"/>
      <c r="L1536" s="305"/>
      <c r="M1536" s="305"/>
      <c r="N1536" s="305"/>
      <c r="O1536" s="305"/>
      <c r="P1536" s="305"/>
      <c r="Q1536" s="305"/>
      <c r="R1536" s="305"/>
      <c r="S1536" s="305"/>
      <c r="T1536" s="305"/>
      <c r="U1536" s="305"/>
      <c r="V1536" s="305"/>
      <c r="W1536" s="305"/>
      <c r="X1536" s="305"/>
      <c r="Y1536" s="305"/>
      <c r="Z1536" s="305"/>
    </row>
    <row r="1537" spans="1:26" x14ac:dyDescent="0.2">
      <c r="A1537" s="305"/>
      <c r="B1537" s="305"/>
      <c r="C1537" s="305"/>
      <c r="D1537" s="305"/>
      <c r="E1537" s="305"/>
      <c r="F1537" s="305"/>
      <c r="G1537" s="305"/>
      <c r="H1537" s="305"/>
      <c r="I1537" s="305"/>
      <c r="J1537" s="305"/>
      <c r="K1537" s="305"/>
      <c r="L1537" s="305"/>
      <c r="M1537" s="305"/>
      <c r="N1537" s="305"/>
      <c r="O1537" s="305"/>
      <c r="P1537" s="305"/>
      <c r="Q1537" s="305"/>
      <c r="R1537" s="305"/>
      <c r="S1537" s="305"/>
      <c r="T1537" s="305"/>
      <c r="U1537" s="305"/>
      <c r="V1537" s="305"/>
      <c r="W1537" s="305"/>
      <c r="X1537" s="305"/>
      <c r="Y1537" s="305"/>
      <c r="Z1537" s="305"/>
    </row>
    <row r="1538" spans="1:26" x14ac:dyDescent="0.2">
      <c r="A1538" s="305"/>
      <c r="B1538" s="305"/>
      <c r="C1538" s="305"/>
      <c r="D1538" s="305"/>
      <c r="E1538" s="305"/>
      <c r="F1538" s="305"/>
      <c r="G1538" s="305"/>
      <c r="H1538" s="305"/>
      <c r="I1538" s="305"/>
      <c r="J1538" s="305"/>
      <c r="K1538" s="305"/>
      <c r="L1538" s="305"/>
      <c r="M1538" s="305"/>
      <c r="N1538" s="305"/>
      <c r="O1538" s="305"/>
      <c r="P1538" s="305"/>
      <c r="Q1538" s="305"/>
      <c r="R1538" s="305"/>
      <c r="S1538" s="305"/>
      <c r="T1538" s="305"/>
      <c r="U1538" s="305"/>
      <c r="V1538" s="305"/>
      <c r="W1538" s="305"/>
      <c r="X1538" s="305"/>
      <c r="Y1538" s="305"/>
      <c r="Z1538" s="305"/>
    </row>
    <row r="1539" spans="1:26" x14ac:dyDescent="0.2">
      <c r="A1539" s="305"/>
      <c r="B1539" s="305"/>
      <c r="C1539" s="305"/>
      <c r="D1539" s="305"/>
      <c r="E1539" s="305"/>
      <c r="F1539" s="305"/>
      <c r="G1539" s="305"/>
      <c r="H1539" s="305"/>
      <c r="I1539" s="305"/>
      <c r="J1539" s="305"/>
      <c r="K1539" s="305"/>
      <c r="L1539" s="305"/>
      <c r="M1539" s="305"/>
      <c r="N1539" s="305"/>
      <c r="O1539" s="305"/>
      <c r="P1539" s="305"/>
      <c r="Q1539" s="305"/>
      <c r="R1539" s="305"/>
      <c r="S1539" s="305"/>
      <c r="T1539" s="305"/>
      <c r="U1539" s="305"/>
      <c r="V1539" s="305"/>
      <c r="W1539" s="305"/>
      <c r="X1539" s="305"/>
      <c r="Y1539" s="305"/>
      <c r="Z1539" s="305"/>
    </row>
    <row r="1540" spans="1:26" x14ac:dyDescent="0.2">
      <c r="A1540" s="305"/>
      <c r="B1540" s="305"/>
      <c r="C1540" s="305"/>
      <c r="D1540" s="305"/>
      <c r="E1540" s="305"/>
      <c r="F1540" s="305"/>
      <c r="G1540" s="305"/>
      <c r="H1540" s="305"/>
      <c r="I1540" s="305"/>
      <c r="J1540" s="305"/>
      <c r="K1540" s="305"/>
      <c r="L1540" s="305"/>
      <c r="M1540" s="305"/>
      <c r="N1540" s="305"/>
      <c r="O1540" s="305"/>
      <c r="P1540" s="305"/>
      <c r="Q1540" s="305"/>
      <c r="R1540" s="305"/>
      <c r="S1540" s="305"/>
      <c r="T1540" s="305"/>
      <c r="U1540" s="305"/>
      <c r="V1540" s="305"/>
      <c r="W1540" s="305"/>
      <c r="X1540" s="305"/>
      <c r="Y1540" s="305"/>
      <c r="Z1540" s="305"/>
    </row>
    <row r="1541" spans="1:26" x14ac:dyDescent="0.2">
      <c r="A1541" s="305"/>
      <c r="B1541" s="305"/>
      <c r="C1541" s="305"/>
      <c r="D1541" s="305"/>
      <c r="E1541" s="305"/>
      <c r="F1541" s="305"/>
      <c r="G1541" s="305"/>
      <c r="H1541" s="305"/>
      <c r="I1541" s="305"/>
      <c r="J1541" s="305"/>
      <c r="K1541" s="305"/>
      <c r="L1541" s="305"/>
      <c r="M1541" s="305"/>
      <c r="N1541" s="305"/>
      <c r="O1541" s="305"/>
      <c r="P1541" s="305"/>
      <c r="Q1541" s="305"/>
      <c r="R1541" s="305"/>
      <c r="S1541" s="305"/>
      <c r="T1541" s="305"/>
      <c r="U1541" s="305"/>
      <c r="V1541" s="305"/>
      <c r="W1541" s="305"/>
      <c r="X1541" s="305"/>
      <c r="Y1541" s="305"/>
      <c r="Z1541" s="305"/>
    </row>
    <row r="1542" spans="1:26" x14ac:dyDescent="0.2">
      <c r="A1542" s="305"/>
      <c r="B1542" s="305"/>
      <c r="C1542" s="305"/>
      <c r="D1542" s="305"/>
      <c r="E1542" s="305"/>
      <c r="F1542" s="305"/>
      <c r="G1542" s="305"/>
      <c r="H1542" s="305"/>
      <c r="I1542" s="305"/>
      <c r="J1542" s="305"/>
      <c r="K1542" s="305"/>
      <c r="L1542" s="305"/>
      <c r="M1542" s="305"/>
      <c r="N1542" s="305"/>
      <c r="O1542" s="305"/>
      <c r="P1542" s="305"/>
      <c r="Q1542" s="305"/>
      <c r="R1542" s="305"/>
      <c r="S1542" s="305"/>
      <c r="T1542" s="305"/>
      <c r="U1542" s="305"/>
      <c r="V1542" s="305"/>
      <c r="W1542" s="305"/>
      <c r="X1542" s="305"/>
      <c r="Y1542" s="305"/>
      <c r="Z1542" s="305"/>
    </row>
    <row r="1543" spans="1:26" x14ac:dyDescent="0.2">
      <c r="A1543" s="305"/>
      <c r="B1543" s="305"/>
      <c r="C1543" s="305"/>
      <c r="D1543" s="305"/>
      <c r="E1543" s="305"/>
      <c r="F1543" s="305"/>
      <c r="G1543" s="305"/>
      <c r="H1543" s="305"/>
      <c r="I1543" s="305"/>
      <c r="J1543" s="305"/>
      <c r="K1543" s="305"/>
      <c r="L1543" s="305"/>
      <c r="M1543" s="305"/>
      <c r="N1543" s="305"/>
      <c r="O1543" s="305"/>
      <c r="P1543" s="305"/>
      <c r="Q1543" s="305"/>
      <c r="R1543" s="305"/>
      <c r="S1543" s="305"/>
      <c r="T1543" s="305"/>
      <c r="U1543" s="305"/>
      <c r="V1543" s="305"/>
      <c r="W1543" s="305"/>
      <c r="X1543" s="305"/>
      <c r="Y1543" s="305"/>
      <c r="Z1543" s="305"/>
    </row>
    <row r="1544" spans="1:26" x14ac:dyDescent="0.2">
      <c r="A1544" s="305"/>
      <c r="B1544" s="305"/>
      <c r="C1544" s="305"/>
      <c r="D1544" s="305"/>
      <c r="E1544" s="305"/>
      <c r="F1544" s="305"/>
      <c r="G1544" s="305"/>
      <c r="H1544" s="305"/>
      <c r="I1544" s="305"/>
      <c r="J1544" s="305"/>
      <c r="K1544" s="305"/>
      <c r="L1544" s="305"/>
      <c r="M1544" s="305"/>
      <c r="N1544" s="305"/>
      <c r="O1544" s="305"/>
      <c r="P1544" s="305"/>
      <c r="Q1544" s="305"/>
      <c r="R1544" s="305"/>
      <c r="S1544" s="305"/>
      <c r="T1544" s="305"/>
      <c r="U1544" s="305"/>
      <c r="V1544" s="305"/>
      <c r="W1544" s="305"/>
      <c r="X1544" s="305"/>
      <c r="Y1544" s="305"/>
      <c r="Z1544" s="305"/>
    </row>
    <row r="1545" spans="1:26" x14ac:dyDescent="0.2">
      <c r="A1545" s="305"/>
      <c r="B1545" s="305"/>
      <c r="C1545" s="305"/>
      <c r="D1545" s="305"/>
      <c r="E1545" s="305"/>
      <c r="F1545" s="305"/>
      <c r="G1545" s="305"/>
      <c r="H1545" s="305"/>
      <c r="I1545" s="305"/>
      <c r="J1545" s="305"/>
      <c r="K1545" s="305"/>
      <c r="L1545" s="305"/>
      <c r="M1545" s="305"/>
      <c r="N1545" s="305"/>
      <c r="O1545" s="305"/>
      <c r="P1545" s="305"/>
      <c r="Q1545" s="305"/>
      <c r="R1545" s="305"/>
      <c r="S1545" s="305"/>
      <c r="T1545" s="305"/>
      <c r="U1545" s="305"/>
      <c r="V1545" s="305"/>
      <c r="W1545" s="305"/>
      <c r="X1545" s="305"/>
      <c r="Y1545" s="305"/>
      <c r="Z1545" s="305"/>
    </row>
    <row r="1546" spans="1:26" x14ac:dyDescent="0.2">
      <c r="A1546" s="305"/>
      <c r="B1546" s="305"/>
      <c r="C1546" s="305"/>
      <c r="D1546" s="305"/>
      <c r="E1546" s="305"/>
      <c r="F1546" s="305"/>
      <c r="G1546" s="305"/>
      <c r="H1546" s="305"/>
      <c r="I1546" s="305"/>
      <c r="J1546" s="305"/>
      <c r="K1546" s="305"/>
      <c r="L1546" s="305"/>
      <c r="M1546" s="305"/>
      <c r="N1546" s="305"/>
      <c r="O1546" s="305"/>
      <c r="P1546" s="305"/>
      <c r="Q1546" s="305"/>
      <c r="R1546" s="305"/>
      <c r="S1546" s="305"/>
      <c r="T1546" s="305"/>
      <c r="U1546" s="305"/>
      <c r="V1546" s="305"/>
      <c r="W1546" s="305"/>
      <c r="X1546" s="305"/>
      <c r="Y1546" s="305"/>
      <c r="Z1546" s="305"/>
    </row>
    <row r="1547" spans="1:26" x14ac:dyDescent="0.2">
      <c r="A1547" s="305"/>
      <c r="B1547" s="305"/>
      <c r="C1547" s="305"/>
      <c r="D1547" s="305"/>
      <c r="E1547" s="305"/>
      <c r="F1547" s="305"/>
      <c r="G1547" s="305"/>
      <c r="H1547" s="305"/>
      <c r="I1547" s="305"/>
      <c r="J1547" s="305"/>
      <c r="K1547" s="305"/>
      <c r="L1547" s="305"/>
      <c r="M1547" s="305"/>
      <c r="N1547" s="305"/>
      <c r="O1547" s="305"/>
      <c r="P1547" s="305"/>
      <c r="Q1547" s="305"/>
      <c r="R1547" s="305"/>
      <c r="S1547" s="305"/>
      <c r="T1547" s="305"/>
      <c r="U1547" s="305"/>
      <c r="V1547" s="305"/>
      <c r="W1547" s="305"/>
      <c r="X1547" s="305"/>
      <c r="Y1547" s="305"/>
      <c r="Z1547" s="305"/>
    </row>
    <row r="1548" spans="1:26" x14ac:dyDescent="0.2">
      <c r="A1548" s="305"/>
      <c r="B1548" s="305"/>
      <c r="C1548" s="305"/>
      <c r="D1548" s="305"/>
      <c r="E1548" s="305"/>
      <c r="F1548" s="305"/>
      <c r="G1548" s="305"/>
      <c r="H1548" s="305"/>
      <c r="I1548" s="305"/>
      <c r="J1548" s="305"/>
      <c r="K1548" s="305"/>
      <c r="L1548" s="305"/>
      <c r="M1548" s="305"/>
      <c r="N1548" s="305"/>
      <c r="O1548" s="305"/>
      <c r="P1548" s="305"/>
      <c r="Q1548" s="305"/>
      <c r="R1548" s="305"/>
      <c r="S1548" s="305"/>
      <c r="T1548" s="305"/>
      <c r="U1548" s="305"/>
      <c r="V1548" s="305"/>
      <c r="W1548" s="305"/>
      <c r="X1548" s="305"/>
      <c r="Y1548" s="305"/>
      <c r="Z1548" s="305"/>
    </row>
    <row r="1549" spans="1:26" x14ac:dyDescent="0.2">
      <c r="A1549" s="305"/>
      <c r="B1549" s="305"/>
      <c r="C1549" s="305"/>
      <c r="D1549" s="305"/>
      <c r="E1549" s="305"/>
      <c r="F1549" s="305"/>
      <c r="G1549" s="305"/>
      <c r="H1549" s="305"/>
      <c r="I1549" s="305"/>
      <c r="J1549" s="305"/>
      <c r="K1549" s="305"/>
      <c r="L1549" s="305"/>
      <c r="M1549" s="305"/>
      <c r="N1549" s="305"/>
      <c r="O1549" s="305"/>
      <c r="P1549" s="305"/>
      <c r="Q1549" s="305"/>
      <c r="R1549" s="305"/>
      <c r="S1549" s="305"/>
      <c r="T1549" s="305"/>
      <c r="U1549" s="305"/>
      <c r="V1549" s="305"/>
      <c r="W1549" s="305"/>
      <c r="X1549" s="305"/>
      <c r="Y1549" s="305"/>
      <c r="Z1549" s="305"/>
    </row>
    <row r="1550" spans="1:26" x14ac:dyDescent="0.2">
      <c r="A1550" s="305"/>
      <c r="B1550" s="305"/>
      <c r="C1550" s="305"/>
      <c r="D1550" s="305"/>
      <c r="E1550" s="305"/>
      <c r="F1550" s="305"/>
      <c r="G1550" s="305"/>
      <c r="H1550" s="305"/>
      <c r="I1550" s="305"/>
      <c r="J1550" s="305"/>
      <c r="K1550" s="305"/>
      <c r="L1550" s="305"/>
      <c r="M1550" s="305"/>
      <c r="N1550" s="305"/>
      <c r="O1550" s="305"/>
      <c r="P1550" s="305"/>
      <c r="Q1550" s="305"/>
      <c r="R1550" s="305"/>
      <c r="S1550" s="305"/>
      <c r="T1550" s="305"/>
      <c r="U1550" s="305"/>
      <c r="V1550" s="305"/>
      <c r="W1550" s="305"/>
      <c r="X1550" s="305"/>
      <c r="Y1550" s="305"/>
      <c r="Z1550" s="305"/>
    </row>
    <row r="1551" spans="1:26" x14ac:dyDescent="0.2">
      <c r="A1551" s="305"/>
      <c r="B1551" s="305"/>
      <c r="C1551" s="305"/>
      <c r="D1551" s="305"/>
      <c r="E1551" s="305"/>
      <c r="F1551" s="305"/>
      <c r="G1551" s="305"/>
      <c r="H1551" s="305"/>
      <c r="I1551" s="305"/>
      <c r="J1551" s="305"/>
      <c r="K1551" s="305"/>
      <c r="L1551" s="305"/>
      <c r="M1551" s="305"/>
      <c r="N1551" s="305"/>
      <c r="O1551" s="305"/>
      <c r="P1551" s="305"/>
      <c r="Q1551" s="305"/>
      <c r="R1551" s="305"/>
      <c r="S1551" s="305"/>
      <c r="T1551" s="305"/>
      <c r="U1551" s="305"/>
      <c r="V1551" s="305"/>
      <c r="W1551" s="305"/>
      <c r="X1551" s="305"/>
      <c r="Y1551" s="305"/>
      <c r="Z1551" s="305"/>
    </row>
    <row r="1552" spans="1:26" x14ac:dyDescent="0.2">
      <c r="A1552" s="305"/>
      <c r="B1552" s="305"/>
      <c r="C1552" s="305"/>
      <c r="D1552" s="305"/>
      <c r="E1552" s="305"/>
      <c r="F1552" s="305"/>
      <c r="G1552" s="305"/>
      <c r="H1552" s="305"/>
      <c r="I1552" s="305"/>
      <c r="J1552" s="305"/>
      <c r="K1552" s="305"/>
      <c r="L1552" s="305"/>
      <c r="M1552" s="305"/>
      <c r="N1552" s="305"/>
      <c r="O1552" s="305"/>
      <c r="P1552" s="305"/>
      <c r="Q1552" s="305"/>
      <c r="R1552" s="305"/>
      <c r="S1552" s="305"/>
      <c r="T1552" s="305"/>
      <c r="U1552" s="305"/>
      <c r="V1552" s="305"/>
      <c r="W1552" s="305"/>
      <c r="X1552" s="305"/>
      <c r="Y1552" s="305"/>
      <c r="Z1552" s="305"/>
    </row>
    <row r="1553" spans="1:26" x14ac:dyDescent="0.2">
      <c r="A1553" s="305"/>
      <c r="B1553" s="305"/>
      <c r="C1553" s="305"/>
      <c r="D1553" s="305"/>
      <c r="E1553" s="305"/>
      <c r="F1553" s="305"/>
      <c r="G1553" s="305"/>
      <c r="H1553" s="305"/>
      <c r="I1553" s="305"/>
      <c r="J1553" s="305"/>
      <c r="K1553" s="305"/>
      <c r="L1553" s="305"/>
      <c r="M1553" s="305"/>
      <c r="N1553" s="305"/>
      <c r="O1553" s="305"/>
      <c r="P1553" s="305"/>
      <c r="Q1553" s="305"/>
      <c r="R1553" s="305"/>
      <c r="S1553" s="305"/>
      <c r="T1553" s="305"/>
      <c r="U1553" s="305"/>
      <c r="V1553" s="305"/>
      <c r="W1553" s="305"/>
      <c r="X1553" s="305"/>
      <c r="Y1553" s="305"/>
      <c r="Z1553" s="305"/>
    </row>
    <row r="1554" spans="1:26" x14ac:dyDescent="0.2">
      <c r="A1554" s="305"/>
      <c r="B1554" s="305"/>
      <c r="C1554" s="305"/>
      <c r="D1554" s="305"/>
      <c r="E1554" s="305"/>
      <c r="F1554" s="305"/>
      <c r="G1554" s="305"/>
      <c r="H1554" s="305"/>
      <c r="I1554" s="305"/>
      <c r="J1554" s="305"/>
      <c r="K1554" s="305"/>
      <c r="L1554" s="305"/>
      <c r="M1554" s="305"/>
      <c r="N1554" s="305"/>
      <c r="O1554" s="305"/>
      <c r="P1554" s="305"/>
      <c r="Q1554" s="305"/>
      <c r="R1554" s="305"/>
      <c r="S1554" s="305"/>
      <c r="T1554" s="305"/>
      <c r="U1554" s="305"/>
      <c r="V1554" s="305"/>
      <c r="W1554" s="305"/>
      <c r="X1554" s="305"/>
      <c r="Y1554" s="305"/>
      <c r="Z1554" s="305"/>
    </row>
    <row r="1555" spans="1:26" x14ac:dyDescent="0.2">
      <c r="A1555" s="305"/>
      <c r="B1555" s="305"/>
      <c r="C1555" s="305"/>
      <c r="D1555" s="305"/>
      <c r="E1555" s="305"/>
      <c r="F1555" s="305"/>
      <c r="G1555" s="305"/>
      <c r="H1555" s="305"/>
      <c r="I1555" s="305"/>
      <c r="J1555" s="305"/>
      <c r="K1555" s="305"/>
      <c r="L1555" s="305"/>
      <c r="M1555" s="305"/>
      <c r="N1555" s="305"/>
      <c r="O1555" s="305"/>
      <c r="P1555" s="305"/>
      <c r="Q1555" s="305"/>
      <c r="R1555" s="305"/>
      <c r="S1555" s="305"/>
      <c r="T1555" s="305"/>
      <c r="U1555" s="305"/>
      <c r="V1555" s="305"/>
      <c r="W1555" s="305"/>
      <c r="X1555" s="305"/>
      <c r="Y1555" s="305"/>
      <c r="Z1555" s="305"/>
    </row>
    <row r="1556" spans="1:26" x14ac:dyDescent="0.2">
      <c r="A1556" s="305"/>
      <c r="B1556" s="305"/>
      <c r="C1556" s="305"/>
      <c r="D1556" s="305"/>
      <c r="E1556" s="305"/>
      <c r="F1556" s="305"/>
      <c r="G1556" s="305"/>
      <c r="H1556" s="305"/>
      <c r="I1556" s="305"/>
      <c r="J1556" s="305"/>
      <c r="K1556" s="305"/>
      <c r="L1556" s="305"/>
      <c r="M1556" s="305"/>
      <c r="N1556" s="305"/>
      <c r="O1556" s="305"/>
      <c r="P1556" s="305"/>
      <c r="Q1556" s="305"/>
      <c r="R1556" s="305"/>
      <c r="S1556" s="305"/>
      <c r="T1556" s="305"/>
      <c r="U1556" s="305"/>
      <c r="V1556" s="305"/>
      <c r="W1556" s="305"/>
      <c r="X1556" s="305"/>
      <c r="Y1556" s="305"/>
      <c r="Z1556" s="305"/>
    </row>
    <row r="1557" spans="1:26" x14ac:dyDescent="0.2">
      <c r="A1557" s="305"/>
      <c r="B1557" s="305"/>
      <c r="C1557" s="305"/>
      <c r="D1557" s="305"/>
      <c r="E1557" s="305"/>
      <c r="F1557" s="305"/>
      <c r="G1557" s="305"/>
      <c r="H1557" s="305"/>
      <c r="I1557" s="305"/>
      <c r="J1557" s="305"/>
      <c r="K1557" s="305"/>
      <c r="L1557" s="305"/>
      <c r="M1557" s="305"/>
      <c r="N1557" s="305"/>
      <c r="O1557" s="305"/>
      <c r="P1557" s="305"/>
      <c r="Q1557" s="305"/>
      <c r="R1557" s="305"/>
      <c r="S1557" s="305"/>
      <c r="T1557" s="305"/>
      <c r="U1557" s="305"/>
      <c r="V1557" s="305"/>
      <c r="W1557" s="305"/>
      <c r="X1557" s="305"/>
      <c r="Y1557" s="305"/>
      <c r="Z1557" s="305"/>
    </row>
    <row r="1558" spans="1:26" x14ac:dyDescent="0.2">
      <c r="A1558" s="305"/>
      <c r="B1558" s="305"/>
      <c r="C1558" s="305"/>
      <c r="D1558" s="305"/>
      <c r="E1558" s="305"/>
      <c r="F1558" s="305"/>
      <c r="G1558" s="305"/>
      <c r="H1558" s="305"/>
      <c r="I1558" s="305"/>
      <c r="J1558" s="305"/>
      <c r="K1558" s="305"/>
      <c r="L1558" s="305"/>
      <c r="M1558" s="305"/>
      <c r="N1558" s="305"/>
      <c r="O1558" s="305"/>
      <c r="P1558" s="305"/>
      <c r="Q1558" s="305"/>
      <c r="R1558" s="305"/>
      <c r="S1558" s="305"/>
      <c r="T1558" s="305"/>
      <c r="U1558" s="305"/>
      <c r="V1558" s="305"/>
      <c r="W1558" s="305"/>
      <c r="X1558" s="305"/>
      <c r="Y1558" s="305"/>
      <c r="Z1558" s="305"/>
    </row>
    <row r="1559" spans="1:26" x14ac:dyDescent="0.2">
      <c r="A1559" s="305"/>
      <c r="B1559" s="305"/>
      <c r="C1559" s="305"/>
      <c r="D1559" s="305"/>
      <c r="E1559" s="305"/>
      <c r="F1559" s="305"/>
      <c r="G1559" s="305"/>
      <c r="H1559" s="305"/>
      <c r="I1559" s="305"/>
      <c r="J1559" s="305"/>
      <c r="K1559" s="305"/>
      <c r="L1559" s="305"/>
      <c r="M1559" s="305"/>
      <c r="N1559" s="305"/>
      <c r="O1559" s="305"/>
      <c r="P1559" s="305"/>
      <c r="Q1559" s="305"/>
      <c r="R1559" s="305"/>
      <c r="S1559" s="305"/>
      <c r="T1559" s="305"/>
      <c r="U1559" s="305"/>
      <c r="V1559" s="305"/>
      <c r="W1559" s="305"/>
      <c r="X1559" s="305"/>
      <c r="Y1559" s="305"/>
      <c r="Z1559" s="305"/>
    </row>
    <row r="1560" spans="1:26" x14ac:dyDescent="0.2">
      <c r="A1560" s="305"/>
      <c r="B1560" s="305"/>
      <c r="C1560" s="305"/>
      <c r="D1560" s="305"/>
      <c r="E1560" s="305"/>
      <c r="F1560" s="305"/>
      <c r="G1560" s="305"/>
      <c r="H1560" s="305"/>
      <c r="I1560" s="305"/>
      <c r="J1560" s="305"/>
      <c r="K1560" s="305"/>
      <c r="L1560" s="305"/>
      <c r="M1560" s="305"/>
      <c r="N1560" s="305"/>
      <c r="O1560" s="305"/>
      <c r="P1560" s="305"/>
      <c r="Q1560" s="305"/>
      <c r="R1560" s="305"/>
      <c r="S1560" s="305"/>
      <c r="T1560" s="305"/>
      <c r="U1560" s="305"/>
      <c r="V1560" s="305"/>
      <c r="W1560" s="305"/>
      <c r="X1560" s="305"/>
      <c r="Y1560" s="305"/>
      <c r="Z1560" s="305"/>
    </row>
    <row r="1561" spans="1:26" x14ac:dyDescent="0.2">
      <c r="A1561" s="305"/>
      <c r="B1561" s="305"/>
      <c r="C1561" s="305"/>
      <c r="D1561" s="305"/>
      <c r="E1561" s="305"/>
      <c r="F1561" s="305"/>
      <c r="G1561" s="305"/>
      <c r="H1561" s="305"/>
      <c r="I1561" s="305"/>
      <c r="J1561" s="305"/>
      <c r="K1561" s="305"/>
      <c r="L1561" s="305"/>
      <c r="M1561" s="305"/>
      <c r="N1561" s="305"/>
      <c r="O1561" s="305"/>
      <c r="P1561" s="305"/>
      <c r="Q1561" s="305"/>
      <c r="R1561" s="305"/>
      <c r="S1561" s="305"/>
      <c r="T1561" s="305"/>
      <c r="U1561" s="305"/>
      <c r="V1561" s="305"/>
      <c r="W1561" s="305"/>
      <c r="X1561" s="305"/>
      <c r="Y1561" s="305"/>
      <c r="Z1561" s="305"/>
    </row>
    <row r="1562" spans="1:26" x14ac:dyDescent="0.2">
      <c r="A1562" s="305"/>
      <c r="B1562" s="305"/>
      <c r="C1562" s="305"/>
      <c r="D1562" s="305"/>
      <c r="E1562" s="305"/>
      <c r="F1562" s="305"/>
      <c r="G1562" s="305"/>
      <c r="H1562" s="305"/>
      <c r="I1562" s="305"/>
      <c r="J1562" s="305"/>
      <c r="K1562" s="305"/>
      <c r="L1562" s="305"/>
      <c r="M1562" s="305"/>
      <c r="N1562" s="305"/>
      <c r="O1562" s="305"/>
      <c r="P1562" s="305"/>
      <c r="Q1562" s="305"/>
      <c r="R1562" s="305"/>
      <c r="S1562" s="305"/>
      <c r="T1562" s="305"/>
      <c r="U1562" s="305"/>
      <c r="V1562" s="305"/>
      <c r="W1562" s="305"/>
      <c r="X1562" s="305"/>
      <c r="Y1562" s="305"/>
      <c r="Z1562" s="305"/>
    </row>
    <row r="1563" spans="1:26" x14ac:dyDescent="0.2">
      <c r="A1563" s="305"/>
      <c r="B1563" s="305"/>
      <c r="C1563" s="305"/>
      <c r="D1563" s="305"/>
      <c r="E1563" s="305"/>
      <c r="F1563" s="305"/>
      <c r="G1563" s="305"/>
      <c r="H1563" s="305"/>
      <c r="I1563" s="305"/>
      <c r="J1563" s="305"/>
      <c r="K1563" s="305"/>
      <c r="L1563" s="305"/>
      <c r="M1563" s="305"/>
      <c r="N1563" s="305"/>
      <c r="O1563" s="305"/>
      <c r="P1563" s="305"/>
      <c r="Q1563" s="305"/>
      <c r="R1563" s="305"/>
      <c r="S1563" s="305"/>
      <c r="T1563" s="305"/>
      <c r="U1563" s="305"/>
      <c r="V1563" s="305"/>
      <c r="W1563" s="305"/>
      <c r="X1563" s="305"/>
      <c r="Y1563" s="305"/>
      <c r="Z1563" s="305"/>
    </row>
    <row r="1564" spans="1:26" x14ac:dyDescent="0.2">
      <c r="A1564" s="305"/>
      <c r="B1564" s="305"/>
      <c r="C1564" s="305"/>
      <c r="D1564" s="305"/>
      <c r="E1564" s="305"/>
      <c r="F1564" s="305"/>
      <c r="G1564" s="305"/>
      <c r="H1564" s="305"/>
      <c r="I1564" s="305"/>
      <c r="J1564" s="305"/>
      <c r="K1564" s="305"/>
      <c r="L1564" s="305"/>
      <c r="M1564" s="305"/>
      <c r="N1564" s="305"/>
      <c r="O1564" s="305"/>
      <c r="P1564" s="305"/>
      <c r="Q1564" s="305"/>
      <c r="R1564" s="305"/>
      <c r="S1564" s="305"/>
      <c r="T1564" s="305"/>
      <c r="U1564" s="305"/>
      <c r="V1564" s="305"/>
      <c r="W1564" s="305"/>
      <c r="X1564" s="305"/>
      <c r="Y1564" s="305"/>
      <c r="Z1564" s="305"/>
    </row>
    <row r="1565" spans="1:26" x14ac:dyDescent="0.2">
      <c r="A1565" s="305"/>
      <c r="B1565" s="305"/>
      <c r="C1565" s="305"/>
      <c r="D1565" s="305"/>
      <c r="E1565" s="305"/>
      <c r="F1565" s="305"/>
      <c r="G1565" s="305"/>
      <c r="H1565" s="305"/>
      <c r="I1565" s="305"/>
      <c r="J1565" s="305"/>
      <c r="K1565" s="305"/>
      <c r="L1565" s="305"/>
      <c r="M1565" s="305"/>
      <c r="N1565" s="305"/>
      <c r="O1565" s="305"/>
      <c r="P1565" s="305"/>
      <c r="Q1565" s="305"/>
      <c r="R1565" s="305"/>
      <c r="S1565" s="305"/>
      <c r="T1565" s="305"/>
      <c r="U1565" s="305"/>
      <c r="V1565" s="305"/>
      <c r="W1565" s="305"/>
      <c r="X1565" s="305"/>
      <c r="Y1565" s="305"/>
      <c r="Z1565" s="305"/>
    </row>
    <row r="1566" spans="1:26" x14ac:dyDescent="0.2">
      <c r="A1566" s="305"/>
      <c r="B1566" s="305"/>
      <c r="C1566" s="305"/>
      <c r="D1566" s="305"/>
      <c r="E1566" s="305"/>
      <c r="F1566" s="305"/>
      <c r="G1566" s="305"/>
      <c r="H1566" s="305"/>
      <c r="I1566" s="305"/>
      <c r="J1566" s="305"/>
      <c r="K1566" s="305"/>
      <c r="L1566" s="305"/>
      <c r="M1566" s="305"/>
      <c r="N1566" s="305"/>
      <c r="O1566" s="305"/>
      <c r="P1566" s="305"/>
      <c r="Q1566" s="305"/>
      <c r="R1566" s="305"/>
      <c r="S1566" s="305"/>
      <c r="T1566" s="305"/>
      <c r="U1566" s="305"/>
      <c r="V1566" s="305"/>
      <c r="W1566" s="305"/>
      <c r="X1566" s="305"/>
      <c r="Y1566" s="305"/>
      <c r="Z1566" s="305"/>
    </row>
    <row r="1567" spans="1:26" x14ac:dyDescent="0.2">
      <c r="A1567" s="305"/>
      <c r="B1567" s="305"/>
      <c r="C1567" s="305"/>
      <c r="D1567" s="305"/>
      <c r="E1567" s="305"/>
      <c r="F1567" s="305"/>
      <c r="G1567" s="305"/>
      <c r="H1567" s="305"/>
      <c r="I1567" s="305"/>
      <c r="J1567" s="305"/>
      <c r="K1567" s="305"/>
      <c r="L1567" s="305"/>
      <c r="M1567" s="305"/>
      <c r="N1567" s="305"/>
      <c r="O1567" s="305"/>
      <c r="P1567" s="305"/>
      <c r="Q1567" s="305"/>
      <c r="R1567" s="305"/>
      <c r="S1567" s="305"/>
      <c r="T1567" s="305"/>
      <c r="U1567" s="305"/>
      <c r="V1567" s="305"/>
      <c r="W1567" s="305"/>
      <c r="X1567" s="305"/>
      <c r="Y1567" s="305"/>
      <c r="Z1567" s="305"/>
    </row>
    <row r="1568" spans="1:26" x14ac:dyDescent="0.2">
      <c r="A1568" s="305"/>
      <c r="B1568" s="305"/>
      <c r="C1568" s="305"/>
      <c r="D1568" s="305"/>
      <c r="E1568" s="305"/>
      <c r="F1568" s="305"/>
      <c r="G1568" s="305"/>
      <c r="H1568" s="305"/>
      <c r="I1568" s="305"/>
      <c r="J1568" s="305"/>
      <c r="K1568" s="305"/>
      <c r="L1568" s="305"/>
      <c r="M1568" s="305"/>
      <c r="N1568" s="305"/>
      <c r="O1568" s="305"/>
      <c r="P1568" s="305"/>
      <c r="Q1568" s="305"/>
      <c r="R1568" s="305"/>
      <c r="S1568" s="305"/>
      <c r="T1568" s="305"/>
      <c r="U1568" s="305"/>
      <c r="V1568" s="305"/>
      <c r="W1568" s="305"/>
      <c r="X1568" s="305"/>
      <c r="Y1568" s="305"/>
      <c r="Z1568" s="305"/>
    </row>
    <row r="1569" spans="1:26" x14ac:dyDescent="0.2">
      <c r="A1569" s="305"/>
      <c r="B1569" s="305"/>
      <c r="C1569" s="305"/>
      <c r="D1569" s="305"/>
      <c r="E1569" s="305"/>
      <c r="F1569" s="305"/>
      <c r="G1569" s="305"/>
      <c r="H1569" s="305"/>
      <c r="I1569" s="305"/>
      <c r="J1569" s="305"/>
      <c r="K1569" s="305"/>
      <c r="L1569" s="305"/>
      <c r="M1569" s="305"/>
      <c r="N1569" s="305"/>
      <c r="O1569" s="305"/>
      <c r="P1569" s="305"/>
      <c r="Q1569" s="305"/>
      <c r="R1569" s="305"/>
      <c r="S1569" s="305"/>
      <c r="T1569" s="305"/>
      <c r="U1569" s="305"/>
      <c r="V1569" s="305"/>
      <c r="W1569" s="305"/>
      <c r="X1569" s="305"/>
      <c r="Y1569" s="305"/>
      <c r="Z1569" s="305"/>
    </row>
    <row r="1570" spans="1:26" x14ac:dyDescent="0.2">
      <c r="A1570" s="305"/>
      <c r="B1570" s="305"/>
      <c r="C1570" s="305"/>
      <c r="D1570" s="305"/>
      <c r="E1570" s="305"/>
      <c r="F1570" s="305"/>
      <c r="G1570" s="305"/>
      <c r="H1570" s="305"/>
      <c r="I1570" s="305"/>
      <c r="J1570" s="305"/>
      <c r="K1570" s="305"/>
      <c r="L1570" s="305"/>
      <c r="M1570" s="305"/>
      <c r="N1570" s="305"/>
      <c r="O1570" s="305"/>
      <c r="P1570" s="305"/>
      <c r="Q1570" s="305"/>
      <c r="R1570" s="305"/>
      <c r="S1570" s="305"/>
      <c r="T1570" s="305"/>
      <c r="U1570" s="305"/>
      <c r="V1570" s="305"/>
      <c r="W1570" s="305"/>
      <c r="X1570" s="305"/>
      <c r="Y1570" s="305"/>
      <c r="Z1570" s="305"/>
    </row>
    <row r="1571" spans="1:26" x14ac:dyDescent="0.2">
      <c r="A1571" s="305"/>
      <c r="B1571" s="305"/>
      <c r="C1571" s="305"/>
      <c r="D1571" s="305"/>
      <c r="E1571" s="305"/>
      <c r="F1571" s="305"/>
      <c r="G1571" s="305"/>
      <c r="H1571" s="305"/>
      <c r="I1571" s="305"/>
      <c r="J1571" s="305"/>
      <c r="K1571" s="305"/>
      <c r="L1571" s="305"/>
      <c r="M1571" s="305"/>
      <c r="N1571" s="305"/>
      <c r="O1571" s="305"/>
      <c r="P1571" s="305"/>
      <c r="Q1571" s="305"/>
      <c r="R1571" s="305"/>
      <c r="S1571" s="305"/>
      <c r="T1571" s="305"/>
      <c r="U1571" s="305"/>
      <c r="V1571" s="305"/>
      <c r="W1571" s="305"/>
      <c r="X1571" s="305"/>
      <c r="Y1571" s="305"/>
      <c r="Z1571" s="305"/>
    </row>
    <row r="1572" spans="1:26" x14ac:dyDescent="0.2">
      <c r="A1572" s="305"/>
      <c r="B1572" s="305"/>
      <c r="C1572" s="305"/>
      <c r="D1572" s="305"/>
      <c r="E1572" s="305"/>
      <c r="F1572" s="305"/>
      <c r="G1572" s="305"/>
      <c r="H1572" s="305"/>
      <c r="I1572" s="305"/>
      <c r="J1572" s="305"/>
      <c r="K1572" s="305"/>
      <c r="L1572" s="305"/>
      <c r="M1572" s="305"/>
      <c r="N1572" s="305"/>
      <c r="O1572" s="305"/>
      <c r="P1572" s="305"/>
      <c r="Q1572" s="305"/>
      <c r="R1572" s="305"/>
      <c r="S1572" s="305"/>
      <c r="T1572" s="305"/>
      <c r="U1572" s="305"/>
      <c r="V1572" s="305"/>
      <c r="W1572" s="305"/>
      <c r="X1572" s="305"/>
      <c r="Y1572" s="305"/>
      <c r="Z1572" s="305"/>
    </row>
    <row r="1573" spans="1:26" x14ac:dyDescent="0.2">
      <c r="A1573" s="305"/>
      <c r="B1573" s="305"/>
      <c r="C1573" s="305"/>
      <c r="D1573" s="305"/>
      <c r="E1573" s="305"/>
      <c r="F1573" s="305"/>
      <c r="G1573" s="305"/>
      <c r="H1573" s="305"/>
      <c r="I1573" s="305"/>
      <c r="J1573" s="305"/>
      <c r="K1573" s="305"/>
      <c r="L1573" s="305"/>
      <c r="M1573" s="305"/>
      <c r="N1573" s="305"/>
      <c r="O1573" s="305"/>
      <c r="P1573" s="305"/>
      <c r="Q1573" s="305"/>
      <c r="R1573" s="305"/>
      <c r="S1573" s="305"/>
      <c r="T1573" s="305"/>
      <c r="U1573" s="305"/>
      <c r="V1573" s="305"/>
      <c r="W1573" s="305"/>
      <c r="X1573" s="305"/>
      <c r="Y1573" s="305"/>
      <c r="Z1573" s="305"/>
    </row>
    <row r="1574" spans="1:26" x14ac:dyDescent="0.2">
      <c r="A1574" s="305"/>
      <c r="B1574" s="305"/>
      <c r="C1574" s="305"/>
      <c r="D1574" s="305"/>
      <c r="E1574" s="305"/>
      <c r="F1574" s="305"/>
      <c r="G1574" s="305"/>
      <c r="H1574" s="305"/>
      <c r="I1574" s="305"/>
      <c r="J1574" s="305"/>
      <c r="K1574" s="305"/>
      <c r="L1574" s="305"/>
      <c r="M1574" s="305"/>
      <c r="N1574" s="305"/>
      <c r="O1574" s="305"/>
      <c r="P1574" s="305"/>
      <c r="Q1574" s="305"/>
      <c r="R1574" s="305"/>
      <c r="S1574" s="305"/>
      <c r="T1574" s="305"/>
      <c r="U1574" s="305"/>
      <c r="V1574" s="305"/>
      <c r="W1574" s="305"/>
      <c r="X1574" s="305"/>
      <c r="Y1574" s="305"/>
      <c r="Z1574" s="305"/>
    </row>
    <row r="1575" spans="1:26" x14ac:dyDescent="0.2">
      <c r="A1575" s="305"/>
      <c r="B1575" s="305"/>
      <c r="C1575" s="305"/>
      <c r="D1575" s="305"/>
      <c r="E1575" s="305"/>
      <c r="F1575" s="305"/>
      <c r="G1575" s="305"/>
      <c r="H1575" s="305"/>
      <c r="I1575" s="305"/>
      <c r="J1575" s="305"/>
      <c r="K1575" s="305"/>
      <c r="L1575" s="305"/>
      <c r="M1575" s="305"/>
      <c r="N1575" s="305"/>
      <c r="O1575" s="305"/>
      <c r="P1575" s="305"/>
      <c r="Q1575" s="305"/>
      <c r="R1575" s="305"/>
      <c r="S1575" s="305"/>
      <c r="T1575" s="305"/>
      <c r="U1575" s="305"/>
      <c r="V1575" s="305"/>
      <c r="W1575" s="305"/>
      <c r="X1575" s="305"/>
      <c r="Y1575" s="305"/>
      <c r="Z1575" s="305"/>
    </row>
    <row r="1576" spans="1:26" x14ac:dyDescent="0.2">
      <c r="A1576" s="305"/>
      <c r="B1576" s="305"/>
      <c r="C1576" s="305"/>
      <c r="D1576" s="305"/>
      <c r="E1576" s="305"/>
      <c r="F1576" s="305"/>
      <c r="G1576" s="305"/>
      <c r="H1576" s="305"/>
      <c r="I1576" s="305"/>
      <c r="J1576" s="305"/>
      <c r="K1576" s="305"/>
      <c r="L1576" s="305"/>
      <c r="M1576" s="305"/>
      <c r="N1576" s="305"/>
      <c r="O1576" s="305"/>
      <c r="P1576" s="305"/>
      <c r="Q1576" s="305"/>
      <c r="R1576" s="305"/>
      <c r="S1576" s="305"/>
      <c r="T1576" s="305"/>
      <c r="U1576" s="305"/>
      <c r="V1576" s="305"/>
      <c r="W1576" s="305"/>
      <c r="X1576" s="305"/>
      <c r="Y1576" s="305"/>
      <c r="Z1576" s="305"/>
    </row>
    <row r="1577" spans="1:26" x14ac:dyDescent="0.2">
      <c r="A1577" s="305"/>
      <c r="B1577" s="305"/>
      <c r="C1577" s="305"/>
      <c r="D1577" s="305"/>
      <c r="E1577" s="305"/>
      <c r="F1577" s="305"/>
      <c r="G1577" s="305"/>
      <c r="H1577" s="305"/>
      <c r="I1577" s="305"/>
      <c r="J1577" s="305"/>
      <c r="K1577" s="305"/>
      <c r="L1577" s="305"/>
      <c r="M1577" s="305"/>
      <c r="N1577" s="305"/>
      <c r="O1577" s="305"/>
      <c r="P1577" s="305"/>
      <c r="Q1577" s="305"/>
      <c r="R1577" s="305"/>
      <c r="S1577" s="305"/>
      <c r="T1577" s="305"/>
      <c r="U1577" s="305"/>
      <c r="V1577" s="305"/>
      <c r="W1577" s="305"/>
      <c r="X1577" s="305"/>
      <c r="Y1577" s="305"/>
      <c r="Z1577" s="305"/>
    </row>
    <row r="1578" spans="1:26" x14ac:dyDescent="0.2">
      <c r="A1578" s="305"/>
      <c r="B1578" s="305"/>
      <c r="C1578" s="305"/>
      <c r="D1578" s="305"/>
      <c r="E1578" s="305"/>
      <c r="F1578" s="305"/>
      <c r="G1578" s="305"/>
      <c r="H1578" s="305"/>
      <c r="I1578" s="305"/>
      <c r="J1578" s="305"/>
      <c r="K1578" s="305"/>
      <c r="L1578" s="305"/>
      <c r="M1578" s="305"/>
      <c r="N1578" s="305"/>
      <c r="O1578" s="305"/>
      <c r="P1578" s="305"/>
      <c r="Q1578" s="305"/>
      <c r="R1578" s="305"/>
      <c r="S1578" s="305"/>
      <c r="T1578" s="305"/>
      <c r="U1578" s="305"/>
      <c r="V1578" s="305"/>
      <c r="W1578" s="305"/>
      <c r="X1578" s="305"/>
      <c r="Y1578" s="305"/>
      <c r="Z1578" s="305"/>
    </row>
    <row r="1579" spans="1:26" x14ac:dyDescent="0.2">
      <c r="A1579" s="305"/>
      <c r="B1579" s="305"/>
      <c r="C1579" s="305"/>
      <c r="D1579" s="305"/>
      <c r="E1579" s="305"/>
      <c r="F1579" s="305"/>
      <c r="G1579" s="305"/>
      <c r="H1579" s="305"/>
      <c r="I1579" s="305"/>
      <c r="J1579" s="305"/>
      <c r="K1579" s="305"/>
      <c r="L1579" s="305"/>
      <c r="M1579" s="305"/>
      <c r="N1579" s="305"/>
      <c r="O1579" s="305"/>
      <c r="P1579" s="305"/>
      <c r="Q1579" s="305"/>
      <c r="R1579" s="305"/>
      <c r="S1579" s="305"/>
      <c r="T1579" s="305"/>
      <c r="U1579" s="305"/>
      <c r="V1579" s="305"/>
      <c r="W1579" s="305"/>
      <c r="X1579" s="305"/>
      <c r="Y1579" s="305"/>
      <c r="Z1579" s="305"/>
    </row>
    <row r="1580" spans="1:26" x14ac:dyDescent="0.2">
      <c r="A1580" s="305"/>
      <c r="B1580" s="305"/>
      <c r="C1580" s="305"/>
      <c r="D1580" s="305"/>
      <c r="E1580" s="305"/>
      <c r="F1580" s="305"/>
      <c r="G1580" s="305"/>
      <c r="H1580" s="305"/>
      <c r="I1580" s="305"/>
      <c r="J1580" s="305"/>
      <c r="K1580" s="305"/>
      <c r="L1580" s="305"/>
      <c r="M1580" s="305"/>
      <c r="N1580" s="305"/>
      <c r="O1580" s="305"/>
      <c r="P1580" s="305"/>
      <c r="Q1580" s="305"/>
      <c r="R1580" s="305"/>
      <c r="S1580" s="305"/>
      <c r="T1580" s="305"/>
      <c r="U1580" s="305"/>
      <c r="V1580" s="305"/>
      <c r="W1580" s="305"/>
      <c r="X1580" s="305"/>
      <c r="Y1580" s="305"/>
      <c r="Z1580" s="305"/>
    </row>
    <row r="1581" spans="1:26" x14ac:dyDescent="0.2">
      <c r="A1581" s="305"/>
      <c r="B1581" s="305"/>
      <c r="C1581" s="305"/>
      <c r="D1581" s="305"/>
      <c r="E1581" s="305"/>
      <c r="F1581" s="305"/>
      <c r="G1581" s="305"/>
      <c r="H1581" s="305"/>
      <c r="I1581" s="305"/>
      <c r="J1581" s="305"/>
      <c r="K1581" s="305"/>
      <c r="L1581" s="305"/>
      <c r="M1581" s="305"/>
      <c r="N1581" s="305"/>
      <c r="O1581" s="305"/>
      <c r="P1581" s="305"/>
      <c r="Q1581" s="305"/>
      <c r="R1581" s="305"/>
      <c r="S1581" s="305"/>
      <c r="T1581" s="305"/>
      <c r="U1581" s="305"/>
      <c r="V1581" s="305"/>
      <c r="W1581" s="305"/>
      <c r="X1581" s="305"/>
      <c r="Y1581" s="305"/>
      <c r="Z1581" s="305"/>
    </row>
    <row r="1582" spans="1:26" x14ac:dyDescent="0.2">
      <c r="A1582" s="305"/>
      <c r="B1582" s="305"/>
      <c r="C1582" s="305"/>
      <c r="D1582" s="305"/>
      <c r="E1582" s="305"/>
      <c r="F1582" s="305"/>
      <c r="G1582" s="305"/>
      <c r="H1582" s="305"/>
      <c r="I1582" s="305"/>
      <c r="J1582" s="305"/>
      <c r="K1582" s="305"/>
      <c r="L1582" s="305"/>
      <c r="M1582" s="305"/>
      <c r="N1582" s="305"/>
      <c r="O1582" s="305"/>
      <c r="P1582" s="305"/>
      <c r="Q1582" s="305"/>
      <c r="R1582" s="305"/>
      <c r="S1582" s="305"/>
      <c r="T1582" s="305"/>
      <c r="U1582" s="305"/>
      <c r="V1582" s="305"/>
      <c r="W1582" s="305"/>
      <c r="X1582" s="305"/>
      <c r="Y1582" s="305"/>
      <c r="Z1582" s="305"/>
    </row>
    <row r="1583" spans="1:26" x14ac:dyDescent="0.2">
      <c r="A1583" s="305"/>
      <c r="B1583" s="305"/>
      <c r="C1583" s="305"/>
      <c r="D1583" s="305"/>
      <c r="E1583" s="305"/>
      <c r="F1583" s="305"/>
      <c r="G1583" s="305"/>
      <c r="H1583" s="305"/>
      <c r="I1583" s="305"/>
      <c r="J1583" s="305"/>
      <c r="K1583" s="305"/>
      <c r="L1583" s="305"/>
      <c r="M1583" s="305"/>
      <c r="N1583" s="305"/>
      <c r="O1583" s="305"/>
      <c r="P1583" s="305"/>
      <c r="Q1583" s="305"/>
      <c r="R1583" s="305"/>
      <c r="S1583" s="305"/>
      <c r="T1583" s="305"/>
      <c r="U1583" s="305"/>
      <c r="V1583" s="305"/>
      <c r="W1583" s="305"/>
      <c r="X1583" s="305"/>
      <c r="Y1583" s="305"/>
      <c r="Z1583" s="305"/>
    </row>
    <row r="1584" spans="1:26" x14ac:dyDescent="0.2">
      <c r="A1584" s="305"/>
      <c r="B1584" s="305"/>
      <c r="C1584" s="305"/>
      <c r="D1584" s="305"/>
      <c r="E1584" s="305"/>
      <c r="F1584" s="305"/>
      <c r="G1584" s="305"/>
      <c r="H1584" s="305"/>
      <c r="I1584" s="305"/>
      <c r="J1584" s="305"/>
      <c r="K1584" s="305"/>
      <c r="L1584" s="305"/>
      <c r="M1584" s="305"/>
      <c r="N1584" s="305"/>
      <c r="O1584" s="305"/>
      <c r="P1584" s="305"/>
      <c r="Q1584" s="305"/>
      <c r="R1584" s="305"/>
      <c r="S1584" s="305"/>
      <c r="T1584" s="305"/>
      <c r="U1584" s="305"/>
      <c r="V1584" s="305"/>
      <c r="W1584" s="305"/>
      <c r="X1584" s="305"/>
      <c r="Y1584" s="305"/>
      <c r="Z1584" s="305"/>
    </row>
    <row r="1585" spans="1:26" x14ac:dyDescent="0.2">
      <c r="A1585" s="305"/>
      <c r="B1585" s="305"/>
      <c r="C1585" s="305"/>
      <c r="D1585" s="305"/>
      <c r="E1585" s="305"/>
      <c r="F1585" s="305"/>
      <c r="G1585" s="305"/>
      <c r="H1585" s="305"/>
      <c r="I1585" s="305"/>
      <c r="J1585" s="305"/>
      <c r="K1585" s="305"/>
      <c r="L1585" s="305"/>
      <c r="M1585" s="305"/>
      <c r="N1585" s="305"/>
      <c r="O1585" s="305"/>
      <c r="P1585" s="305"/>
      <c r="Q1585" s="305"/>
      <c r="R1585" s="305"/>
      <c r="S1585" s="305"/>
      <c r="T1585" s="305"/>
      <c r="U1585" s="305"/>
      <c r="V1585" s="305"/>
      <c r="W1585" s="305"/>
      <c r="X1585" s="305"/>
      <c r="Y1585" s="305"/>
      <c r="Z1585" s="305"/>
    </row>
    <row r="1586" spans="1:26" x14ac:dyDescent="0.2">
      <c r="A1586" s="305"/>
      <c r="B1586" s="305"/>
      <c r="C1586" s="305"/>
      <c r="D1586" s="305"/>
      <c r="E1586" s="305"/>
      <c r="F1586" s="305"/>
      <c r="G1586" s="305"/>
      <c r="H1586" s="305"/>
      <c r="I1586" s="305"/>
      <c r="J1586" s="305"/>
      <c r="K1586" s="305"/>
      <c r="L1586" s="305"/>
      <c r="M1586" s="305"/>
      <c r="N1586" s="305"/>
      <c r="O1586" s="305"/>
      <c r="P1586" s="305"/>
      <c r="Q1586" s="305"/>
      <c r="R1586" s="305"/>
      <c r="S1586" s="305"/>
      <c r="T1586" s="305"/>
      <c r="U1586" s="305"/>
      <c r="V1586" s="305"/>
      <c r="W1586" s="305"/>
      <c r="X1586" s="305"/>
      <c r="Y1586" s="305"/>
      <c r="Z1586" s="305"/>
    </row>
    <row r="1587" spans="1:26" x14ac:dyDescent="0.2">
      <c r="A1587" s="305"/>
      <c r="B1587" s="305"/>
      <c r="C1587" s="305"/>
      <c r="D1587" s="305"/>
      <c r="E1587" s="305"/>
      <c r="F1587" s="305"/>
      <c r="G1587" s="305"/>
      <c r="H1587" s="305"/>
      <c r="I1587" s="305"/>
      <c r="J1587" s="305"/>
      <c r="K1587" s="305"/>
      <c r="L1587" s="305"/>
      <c r="M1587" s="305"/>
      <c r="N1587" s="305"/>
      <c r="O1587" s="305"/>
      <c r="P1587" s="305"/>
      <c r="Q1587" s="305"/>
      <c r="R1587" s="305"/>
      <c r="S1587" s="305"/>
      <c r="T1587" s="305"/>
      <c r="U1587" s="305"/>
      <c r="V1587" s="305"/>
      <c r="W1587" s="305"/>
      <c r="X1587" s="305"/>
      <c r="Y1587" s="305"/>
      <c r="Z1587" s="305"/>
    </row>
    <row r="1588" spans="1:26" x14ac:dyDescent="0.2">
      <c r="A1588" s="305"/>
      <c r="B1588" s="305"/>
      <c r="C1588" s="305"/>
      <c r="D1588" s="305"/>
      <c r="E1588" s="305"/>
      <c r="F1588" s="305"/>
      <c r="G1588" s="305"/>
      <c r="H1588" s="305"/>
      <c r="I1588" s="305"/>
      <c r="J1588" s="305"/>
      <c r="K1588" s="305"/>
      <c r="L1588" s="305"/>
      <c r="M1588" s="305"/>
      <c r="N1588" s="305"/>
      <c r="O1588" s="305"/>
      <c r="P1588" s="305"/>
      <c r="Q1588" s="305"/>
      <c r="R1588" s="305"/>
      <c r="S1588" s="305"/>
      <c r="T1588" s="305"/>
      <c r="U1588" s="305"/>
      <c r="V1588" s="305"/>
      <c r="W1588" s="305"/>
      <c r="X1588" s="305"/>
      <c r="Y1588" s="305"/>
      <c r="Z1588" s="305"/>
    </row>
    <row r="1589" spans="1:26" x14ac:dyDescent="0.2">
      <c r="A1589" s="305"/>
      <c r="B1589" s="305"/>
      <c r="C1589" s="305"/>
      <c r="D1589" s="305"/>
      <c r="E1589" s="305"/>
      <c r="F1589" s="305"/>
      <c r="G1589" s="305"/>
      <c r="H1589" s="305"/>
      <c r="I1589" s="305"/>
      <c r="J1589" s="305"/>
      <c r="K1589" s="305"/>
      <c r="L1589" s="305"/>
      <c r="M1589" s="305"/>
      <c r="N1589" s="305"/>
      <c r="O1589" s="305"/>
      <c r="P1589" s="305"/>
      <c r="Q1589" s="305"/>
      <c r="R1589" s="305"/>
      <c r="S1589" s="305"/>
      <c r="T1589" s="305"/>
      <c r="U1589" s="305"/>
      <c r="V1589" s="305"/>
      <c r="W1589" s="305"/>
      <c r="X1589" s="305"/>
      <c r="Y1589" s="305"/>
      <c r="Z1589" s="305"/>
    </row>
    <row r="1590" spans="1:26" x14ac:dyDescent="0.2">
      <c r="A1590" s="305"/>
      <c r="B1590" s="305"/>
      <c r="C1590" s="305"/>
      <c r="D1590" s="305"/>
      <c r="E1590" s="305"/>
      <c r="F1590" s="305"/>
      <c r="G1590" s="305"/>
      <c r="H1590" s="305"/>
      <c r="I1590" s="305"/>
      <c r="J1590" s="305"/>
      <c r="K1590" s="305"/>
      <c r="L1590" s="305"/>
      <c r="M1590" s="305"/>
      <c r="N1590" s="305"/>
      <c r="O1590" s="305"/>
      <c r="P1590" s="305"/>
      <c r="Q1590" s="305"/>
      <c r="R1590" s="305"/>
      <c r="S1590" s="305"/>
      <c r="T1590" s="305"/>
      <c r="U1590" s="305"/>
      <c r="V1590" s="305"/>
      <c r="W1590" s="305"/>
      <c r="X1590" s="305"/>
      <c r="Y1590" s="305"/>
      <c r="Z1590" s="305"/>
    </row>
    <row r="1591" spans="1:26" x14ac:dyDescent="0.2">
      <c r="A1591" s="305"/>
      <c r="B1591" s="305"/>
      <c r="C1591" s="305"/>
      <c r="D1591" s="305"/>
      <c r="E1591" s="305"/>
      <c r="F1591" s="305"/>
      <c r="G1591" s="305"/>
      <c r="H1591" s="305"/>
      <c r="I1591" s="305"/>
      <c r="J1591" s="305"/>
      <c r="K1591" s="305"/>
      <c r="L1591" s="305"/>
      <c r="M1591" s="305"/>
      <c r="N1591" s="305"/>
      <c r="O1591" s="305"/>
      <c r="P1591" s="305"/>
      <c r="Q1591" s="305"/>
      <c r="R1591" s="305"/>
      <c r="S1591" s="305"/>
      <c r="T1591" s="305"/>
      <c r="U1591" s="305"/>
      <c r="V1591" s="305"/>
      <c r="W1591" s="305"/>
      <c r="X1591" s="305"/>
      <c r="Y1591" s="305"/>
      <c r="Z1591" s="305"/>
    </row>
    <row r="1592" spans="1:26" x14ac:dyDescent="0.2">
      <c r="A1592" s="305"/>
      <c r="B1592" s="305"/>
      <c r="C1592" s="305"/>
      <c r="D1592" s="305"/>
      <c r="E1592" s="305"/>
      <c r="F1592" s="305"/>
      <c r="G1592" s="305"/>
      <c r="H1592" s="305"/>
      <c r="I1592" s="305"/>
      <c r="J1592" s="305"/>
      <c r="K1592" s="305"/>
      <c r="L1592" s="305"/>
      <c r="M1592" s="305"/>
      <c r="N1592" s="305"/>
      <c r="O1592" s="305"/>
      <c r="P1592" s="305"/>
      <c r="Q1592" s="305"/>
      <c r="R1592" s="305"/>
      <c r="S1592" s="305"/>
      <c r="T1592" s="305"/>
      <c r="U1592" s="305"/>
      <c r="V1592" s="305"/>
      <c r="W1592" s="305"/>
      <c r="X1592" s="305"/>
      <c r="Y1592" s="305"/>
      <c r="Z1592" s="305"/>
    </row>
    <row r="1593" spans="1:26" x14ac:dyDescent="0.2">
      <c r="A1593" s="305"/>
      <c r="B1593" s="305"/>
      <c r="C1593" s="305"/>
      <c r="D1593" s="305"/>
      <c r="E1593" s="305"/>
      <c r="F1593" s="305"/>
      <c r="G1593" s="305"/>
      <c r="H1593" s="305"/>
      <c r="I1593" s="305"/>
      <c r="J1593" s="305"/>
      <c r="K1593" s="305"/>
      <c r="L1593" s="305"/>
      <c r="M1593" s="305"/>
      <c r="N1593" s="305"/>
      <c r="O1593" s="305"/>
      <c r="P1593" s="305"/>
      <c r="Q1593" s="305"/>
      <c r="R1593" s="305"/>
      <c r="S1593" s="305"/>
      <c r="T1593" s="305"/>
      <c r="U1593" s="305"/>
      <c r="V1593" s="305"/>
      <c r="W1593" s="305"/>
      <c r="X1593" s="305"/>
      <c r="Y1593" s="305"/>
      <c r="Z1593" s="305"/>
    </row>
    <row r="1594" spans="1:26" x14ac:dyDescent="0.2">
      <c r="A1594" s="305"/>
      <c r="B1594" s="305"/>
      <c r="C1594" s="305"/>
      <c r="D1594" s="305"/>
      <c r="E1594" s="305"/>
      <c r="F1594" s="305"/>
      <c r="G1594" s="305"/>
      <c r="H1594" s="305"/>
      <c r="I1594" s="305"/>
      <c r="J1594" s="305"/>
      <c r="K1594" s="305"/>
      <c r="L1594" s="305"/>
      <c r="M1594" s="305"/>
      <c r="N1594" s="305"/>
      <c r="O1594" s="305"/>
      <c r="P1594" s="305"/>
      <c r="Q1594" s="305"/>
      <c r="R1594" s="305"/>
      <c r="S1594" s="305"/>
      <c r="T1594" s="305"/>
      <c r="U1594" s="305"/>
      <c r="V1594" s="305"/>
      <c r="W1594" s="305"/>
      <c r="X1594" s="305"/>
      <c r="Y1594" s="305"/>
      <c r="Z1594" s="305"/>
    </row>
    <row r="1595" spans="1:26" x14ac:dyDescent="0.2">
      <c r="A1595" s="305"/>
      <c r="B1595" s="305"/>
      <c r="C1595" s="305"/>
      <c r="D1595" s="305"/>
      <c r="E1595" s="305"/>
      <c r="F1595" s="305"/>
      <c r="G1595" s="305"/>
      <c r="H1595" s="305"/>
      <c r="I1595" s="305"/>
      <c r="J1595" s="305"/>
      <c r="K1595" s="305"/>
      <c r="L1595" s="305"/>
      <c r="M1595" s="305"/>
      <c r="N1595" s="305"/>
      <c r="O1595" s="305"/>
      <c r="P1595" s="305"/>
      <c r="Q1595" s="305"/>
      <c r="R1595" s="305"/>
      <c r="S1595" s="305"/>
      <c r="T1595" s="305"/>
      <c r="U1595" s="305"/>
      <c r="V1595" s="305"/>
      <c r="W1595" s="305"/>
      <c r="X1595" s="305"/>
      <c r="Y1595" s="305"/>
      <c r="Z1595" s="305"/>
    </row>
    <row r="1596" spans="1:26" x14ac:dyDescent="0.2">
      <c r="A1596" s="305"/>
      <c r="B1596" s="305"/>
      <c r="C1596" s="305"/>
      <c r="D1596" s="305"/>
      <c r="E1596" s="305"/>
      <c r="F1596" s="305"/>
      <c r="G1596" s="305"/>
      <c r="H1596" s="305"/>
      <c r="I1596" s="305"/>
      <c r="J1596" s="305"/>
      <c r="K1596" s="305"/>
      <c r="L1596" s="305"/>
      <c r="M1596" s="305"/>
      <c r="N1596" s="305"/>
      <c r="O1596" s="305"/>
      <c r="P1596" s="305"/>
      <c r="Q1596" s="305"/>
      <c r="R1596" s="305"/>
      <c r="S1596" s="305"/>
      <c r="T1596" s="305"/>
      <c r="U1596" s="305"/>
      <c r="V1596" s="305"/>
      <c r="W1596" s="305"/>
      <c r="X1596" s="305"/>
      <c r="Y1596" s="305"/>
      <c r="Z1596" s="305"/>
    </row>
    <row r="1597" spans="1:26" x14ac:dyDescent="0.2">
      <c r="A1597" s="305"/>
      <c r="B1597" s="305"/>
      <c r="C1597" s="305"/>
      <c r="D1597" s="305"/>
      <c r="E1597" s="305"/>
      <c r="F1597" s="305"/>
      <c r="G1597" s="305"/>
      <c r="H1597" s="305"/>
      <c r="I1597" s="305"/>
      <c r="J1597" s="305"/>
      <c r="K1597" s="305"/>
      <c r="L1597" s="305"/>
      <c r="M1597" s="305"/>
      <c r="N1597" s="305"/>
      <c r="O1597" s="305"/>
      <c r="P1597" s="305"/>
      <c r="Q1597" s="305"/>
      <c r="R1597" s="305"/>
      <c r="S1597" s="305"/>
      <c r="T1597" s="305"/>
      <c r="U1597" s="305"/>
      <c r="V1597" s="305"/>
      <c r="W1597" s="305"/>
      <c r="X1597" s="305"/>
      <c r="Y1597" s="305"/>
      <c r="Z1597" s="305"/>
    </row>
    <row r="1598" spans="1:26" x14ac:dyDescent="0.2">
      <c r="A1598" s="305"/>
      <c r="B1598" s="305"/>
      <c r="C1598" s="305"/>
      <c r="D1598" s="305"/>
      <c r="E1598" s="305"/>
      <c r="F1598" s="305"/>
      <c r="G1598" s="305"/>
      <c r="H1598" s="305"/>
      <c r="I1598" s="305"/>
      <c r="J1598" s="305"/>
      <c r="K1598" s="305"/>
      <c r="L1598" s="305"/>
      <c r="M1598" s="305"/>
      <c r="N1598" s="305"/>
      <c r="O1598" s="305"/>
      <c r="P1598" s="305"/>
      <c r="Q1598" s="305"/>
      <c r="R1598" s="305"/>
      <c r="S1598" s="305"/>
      <c r="T1598" s="305"/>
      <c r="U1598" s="305"/>
      <c r="V1598" s="305"/>
      <c r="W1598" s="305"/>
      <c r="X1598" s="305"/>
      <c r="Y1598" s="305"/>
      <c r="Z1598" s="305"/>
    </row>
    <row r="1599" spans="1:26" x14ac:dyDescent="0.2">
      <c r="A1599" s="305"/>
      <c r="B1599" s="305"/>
      <c r="C1599" s="305"/>
      <c r="D1599" s="305"/>
      <c r="E1599" s="305"/>
      <c r="F1599" s="305"/>
      <c r="G1599" s="305"/>
      <c r="H1599" s="305"/>
      <c r="I1599" s="305"/>
      <c r="J1599" s="305"/>
      <c r="K1599" s="305"/>
      <c r="L1599" s="305"/>
      <c r="M1599" s="305"/>
      <c r="N1599" s="305"/>
      <c r="O1599" s="305"/>
      <c r="P1599" s="305"/>
      <c r="Q1599" s="305"/>
      <c r="R1599" s="305"/>
      <c r="S1599" s="305"/>
      <c r="T1599" s="305"/>
      <c r="U1599" s="305"/>
      <c r="V1599" s="305"/>
      <c r="W1599" s="305"/>
      <c r="X1599" s="305"/>
      <c r="Y1599" s="305"/>
      <c r="Z1599" s="305"/>
    </row>
    <row r="1600" spans="1:26" x14ac:dyDescent="0.2">
      <c r="A1600" s="305"/>
      <c r="B1600" s="305"/>
      <c r="C1600" s="305"/>
      <c r="D1600" s="305"/>
      <c r="E1600" s="305"/>
      <c r="F1600" s="305"/>
      <c r="G1600" s="305"/>
      <c r="H1600" s="305"/>
      <c r="I1600" s="305"/>
      <c r="J1600" s="305"/>
      <c r="K1600" s="305"/>
      <c r="L1600" s="305"/>
      <c r="M1600" s="305"/>
      <c r="N1600" s="305"/>
      <c r="O1600" s="305"/>
      <c r="P1600" s="305"/>
      <c r="Q1600" s="305"/>
      <c r="R1600" s="305"/>
      <c r="S1600" s="305"/>
      <c r="T1600" s="305"/>
      <c r="U1600" s="305"/>
      <c r="V1600" s="305"/>
      <c r="W1600" s="305"/>
      <c r="X1600" s="305"/>
      <c r="Y1600" s="305"/>
      <c r="Z1600" s="305"/>
    </row>
    <row r="1601" spans="1:26" x14ac:dyDescent="0.2">
      <c r="A1601" s="305"/>
      <c r="B1601" s="305"/>
      <c r="C1601" s="305"/>
      <c r="D1601" s="305"/>
      <c r="E1601" s="305"/>
      <c r="F1601" s="305"/>
      <c r="G1601" s="305"/>
      <c r="H1601" s="305"/>
      <c r="I1601" s="305"/>
      <c r="J1601" s="305"/>
      <c r="K1601" s="305"/>
      <c r="L1601" s="305"/>
      <c r="M1601" s="305"/>
      <c r="N1601" s="305"/>
      <c r="O1601" s="305"/>
      <c r="P1601" s="305"/>
      <c r="Q1601" s="305"/>
      <c r="R1601" s="305"/>
      <c r="S1601" s="305"/>
      <c r="T1601" s="305"/>
      <c r="U1601" s="305"/>
      <c r="V1601" s="305"/>
      <c r="W1601" s="305"/>
      <c r="X1601" s="305"/>
      <c r="Y1601" s="305"/>
      <c r="Z1601" s="305"/>
    </row>
    <row r="1602" spans="1:26" x14ac:dyDescent="0.2">
      <c r="A1602" s="305"/>
      <c r="B1602" s="305"/>
      <c r="C1602" s="305"/>
      <c r="D1602" s="305"/>
      <c r="E1602" s="305"/>
      <c r="F1602" s="305"/>
      <c r="G1602" s="305"/>
      <c r="H1602" s="305"/>
      <c r="I1602" s="305"/>
      <c r="J1602" s="305"/>
      <c r="K1602" s="305"/>
      <c r="L1602" s="305"/>
      <c r="M1602" s="305"/>
      <c r="N1602" s="305"/>
      <c r="O1602" s="305"/>
      <c r="P1602" s="305"/>
      <c r="Q1602" s="305"/>
      <c r="R1602" s="305"/>
      <c r="S1602" s="305"/>
      <c r="T1602" s="305"/>
      <c r="U1602" s="305"/>
      <c r="V1602" s="305"/>
      <c r="W1602" s="305"/>
      <c r="X1602" s="305"/>
      <c r="Y1602" s="305"/>
      <c r="Z1602" s="305"/>
    </row>
    <row r="1603" spans="1:26" x14ac:dyDescent="0.2">
      <c r="A1603" s="305"/>
      <c r="B1603" s="305"/>
      <c r="C1603" s="305"/>
      <c r="D1603" s="305"/>
      <c r="E1603" s="305"/>
      <c r="F1603" s="305"/>
      <c r="G1603" s="305"/>
      <c r="H1603" s="305"/>
      <c r="I1603" s="305"/>
      <c r="J1603" s="305"/>
      <c r="K1603" s="305"/>
      <c r="L1603" s="305"/>
      <c r="M1603" s="305"/>
      <c r="N1603" s="305"/>
      <c r="O1603" s="305"/>
      <c r="P1603" s="305"/>
      <c r="Q1603" s="305"/>
      <c r="R1603" s="305"/>
      <c r="S1603" s="305"/>
      <c r="T1603" s="305"/>
      <c r="U1603" s="305"/>
      <c r="V1603" s="305"/>
      <c r="W1603" s="305"/>
      <c r="X1603" s="305"/>
      <c r="Y1603" s="305"/>
      <c r="Z1603" s="305"/>
    </row>
    <row r="1604" spans="1:26" x14ac:dyDescent="0.2">
      <c r="A1604" s="305"/>
      <c r="B1604" s="305"/>
      <c r="C1604" s="305"/>
      <c r="D1604" s="305"/>
      <c r="E1604" s="305"/>
      <c r="F1604" s="305"/>
      <c r="G1604" s="305"/>
      <c r="H1604" s="305"/>
      <c r="I1604" s="305"/>
      <c r="J1604" s="305"/>
      <c r="K1604" s="305"/>
      <c r="L1604" s="305"/>
      <c r="M1604" s="305"/>
      <c r="N1604" s="305"/>
      <c r="O1604" s="305"/>
      <c r="P1604" s="305"/>
      <c r="Q1604" s="305"/>
      <c r="R1604" s="305"/>
      <c r="S1604" s="305"/>
      <c r="T1604" s="305"/>
      <c r="U1604" s="305"/>
      <c r="V1604" s="305"/>
      <c r="W1604" s="305"/>
      <c r="X1604" s="305"/>
      <c r="Y1604" s="305"/>
      <c r="Z1604" s="305"/>
    </row>
    <row r="1605" spans="1:26" x14ac:dyDescent="0.2">
      <c r="A1605" s="305"/>
      <c r="B1605" s="305"/>
      <c r="C1605" s="305"/>
      <c r="D1605" s="305"/>
      <c r="E1605" s="305"/>
      <c r="F1605" s="305"/>
      <c r="G1605" s="305"/>
      <c r="H1605" s="305"/>
      <c r="I1605" s="305"/>
      <c r="J1605" s="305"/>
      <c r="K1605" s="305"/>
      <c r="L1605" s="305"/>
      <c r="M1605" s="305"/>
      <c r="N1605" s="305"/>
      <c r="O1605" s="305"/>
      <c r="P1605" s="305"/>
      <c r="Q1605" s="305"/>
      <c r="R1605" s="305"/>
      <c r="S1605" s="305"/>
      <c r="T1605" s="305"/>
      <c r="U1605" s="305"/>
      <c r="V1605" s="305"/>
      <c r="W1605" s="305"/>
      <c r="X1605" s="305"/>
      <c r="Y1605" s="305"/>
      <c r="Z1605" s="305"/>
    </row>
    <row r="1606" spans="1:26" x14ac:dyDescent="0.2">
      <c r="A1606" s="305"/>
      <c r="B1606" s="305"/>
      <c r="C1606" s="305"/>
      <c r="D1606" s="305"/>
      <c r="E1606" s="305"/>
      <c r="F1606" s="305"/>
      <c r="G1606" s="305"/>
      <c r="H1606" s="305"/>
      <c r="I1606" s="305"/>
      <c r="J1606" s="305"/>
      <c r="K1606" s="305"/>
      <c r="L1606" s="305"/>
      <c r="M1606" s="305"/>
      <c r="N1606" s="305"/>
      <c r="O1606" s="305"/>
      <c r="P1606" s="305"/>
      <c r="Q1606" s="305"/>
      <c r="R1606" s="305"/>
      <c r="S1606" s="305"/>
      <c r="T1606" s="305"/>
      <c r="U1606" s="305"/>
      <c r="V1606" s="305"/>
      <c r="W1606" s="305"/>
      <c r="X1606" s="305"/>
      <c r="Y1606" s="305"/>
      <c r="Z1606" s="305"/>
    </row>
    <row r="1607" spans="1:26" x14ac:dyDescent="0.2">
      <c r="A1607" s="305"/>
      <c r="B1607" s="305"/>
      <c r="C1607" s="305"/>
      <c r="D1607" s="305"/>
      <c r="E1607" s="305"/>
      <c r="F1607" s="305"/>
      <c r="G1607" s="305"/>
      <c r="H1607" s="305"/>
      <c r="I1607" s="305"/>
      <c r="J1607" s="305"/>
      <c r="K1607" s="305"/>
      <c r="L1607" s="305"/>
      <c r="M1607" s="305"/>
      <c r="N1607" s="305"/>
      <c r="O1607" s="305"/>
      <c r="P1607" s="305"/>
      <c r="Q1607" s="305"/>
      <c r="R1607" s="305"/>
      <c r="S1607" s="305"/>
      <c r="T1607" s="305"/>
      <c r="U1607" s="305"/>
      <c r="V1607" s="305"/>
      <c r="W1607" s="305"/>
      <c r="X1607" s="305"/>
      <c r="Y1607" s="305"/>
      <c r="Z1607" s="305"/>
    </row>
    <row r="1608" spans="1:26" x14ac:dyDescent="0.2">
      <c r="A1608" s="305"/>
      <c r="B1608" s="305"/>
      <c r="C1608" s="305"/>
      <c r="D1608" s="305"/>
      <c r="E1608" s="305"/>
      <c r="F1608" s="305"/>
      <c r="G1608" s="305"/>
      <c r="H1608" s="305"/>
      <c r="I1608" s="305"/>
      <c r="J1608" s="305"/>
      <c r="K1608" s="305"/>
      <c r="L1608" s="305"/>
      <c r="M1608" s="305"/>
      <c r="N1608" s="305"/>
      <c r="O1608" s="305"/>
      <c r="P1608" s="305"/>
      <c r="Q1608" s="305"/>
      <c r="R1608" s="305"/>
      <c r="S1608" s="305"/>
      <c r="T1608" s="305"/>
      <c r="U1608" s="305"/>
      <c r="V1608" s="305"/>
      <c r="W1608" s="305"/>
      <c r="X1608" s="305"/>
      <c r="Y1608" s="305"/>
      <c r="Z1608" s="305"/>
    </row>
    <row r="1609" spans="1:26" x14ac:dyDescent="0.2">
      <c r="A1609" s="305"/>
      <c r="B1609" s="305"/>
      <c r="C1609" s="305"/>
      <c r="D1609" s="305"/>
      <c r="E1609" s="305"/>
      <c r="F1609" s="305"/>
      <c r="G1609" s="305"/>
      <c r="H1609" s="305"/>
      <c r="I1609" s="305"/>
      <c r="J1609" s="305"/>
      <c r="K1609" s="305"/>
      <c r="L1609" s="305"/>
      <c r="M1609" s="305"/>
      <c r="N1609" s="305"/>
      <c r="O1609" s="305"/>
      <c r="P1609" s="305"/>
      <c r="Q1609" s="305"/>
      <c r="R1609" s="305"/>
      <c r="S1609" s="305"/>
      <c r="T1609" s="305"/>
      <c r="U1609" s="305"/>
      <c r="V1609" s="305"/>
      <c r="W1609" s="305"/>
      <c r="X1609" s="305"/>
      <c r="Y1609" s="305"/>
      <c r="Z1609" s="305"/>
    </row>
    <row r="1610" spans="1:26" x14ac:dyDescent="0.2">
      <c r="A1610" s="305"/>
      <c r="B1610" s="305"/>
      <c r="C1610" s="305"/>
      <c r="D1610" s="305"/>
      <c r="E1610" s="305"/>
      <c r="F1610" s="305"/>
      <c r="G1610" s="305"/>
      <c r="H1610" s="305"/>
      <c r="I1610" s="305"/>
      <c r="J1610" s="305"/>
      <c r="K1610" s="305"/>
      <c r="L1610" s="305"/>
      <c r="M1610" s="305"/>
      <c r="N1610" s="305"/>
      <c r="O1610" s="305"/>
      <c r="P1610" s="305"/>
      <c r="Q1610" s="305"/>
      <c r="R1610" s="305"/>
      <c r="S1610" s="305"/>
      <c r="T1610" s="305"/>
      <c r="U1610" s="305"/>
      <c r="V1610" s="305"/>
      <c r="W1610" s="305"/>
      <c r="X1610" s="305"/>
      <c r="Y1610" s="305"/>
      <c r="Z1610" s="305"/>
    </row>
    <row r="1611" spans="1:26" x14ac:dyDescent="0.2">
      <c r="A1611" s="305"/>
      <c r="B1611" s="305"/>
      <c r="C1611" s="305"/>
      <c r="D1611" s="305"/>
      <c r="E1611" s="305"/>
      <c r="F1611" s="305"/>
      <c r="G1611" s="305"/>
      <c r="H1611" s="305"/>
      <c r="I1611" s="305"/>
      <c r="J1611" s="305"/>
      <c r="K1611" s="305"/>
      <c r="L1611" s="305"/>
      <c r="M1611" s="305"/>
      <c r="N1611" s="305"/>
      <c r="O1611" s="305"/>
      <c r="P1611" s="305"/>
      <c r="Q1611" s="305"/>
      <c r="R1611" s="305"/>
      <c r="S1611" s="305"/>
      <c r="T1611" s="305"/>
      <c r="U1611" s="305"/>
      <c r="V1611" s="305"/>
      <c r="W1611" s="305"/>
      <c r="X1611" s="305"/>
      <c r="Y1611" s="305"/>
      <c r="Z1611" s="305"/>
    </row>
    <row r="1612" spans="1:26" x14ac:dyDescent="0.2">
      <c r="A1612" s="305"/>
      <c r="B1612" s="305"/>
      <c r="C1612" s="305"/>
      <c r="D1612" s="305"/>
      <c r="E1612" s="305"/>
      <c r="F1612" s="305"/>
      <c r="G1612" s="305"/>
      <c r="H1612" s="305"/>
      <c r="I1612" s="305"/>
      <c r="J1612" s="305"/>
      <c r="K1612" s="305"/>
      <c r="L1612" s="305"/>
      <c r="M1612" s="305"/>
      <c r="N1612" s="305"/>
      <c r="O1612" s="305"/>
      <c r="P1612" s="305"/>
      <c r="Q1612" s="305"/>
      <c r="R1612" s="305"/>
      <c r="S1612" s="305"/>
      <c r="T1612" s="305"/>
      <c r="U1612" s="305"/>
      <c r="V1612" s="305"/>
      <c r="W1612" s="305"/>
      <c r="X1612" s="305"/>
      <c r="Y1612" s="305"/>
      <c r="Z1612" s="305"/>
    </row>
    <row r="1613" spans="1:26" x14ac:dyDescent="0.2">
      <c r="A1613" s="305"/>
      <c r="B1613" s="305"/>
      <c r="C1613" s="305"/>
      <c r="D1613" s="305"/>
      <c r="E1613" s="305"/>
      <c r="F1613" s="305"/>
      <c r="G1613" s="305"/>
      <c r="H1613" s="305"/>
      <c r="I1613" s="305"/>
      <c r="J1613" s="305"/>
      <c r="K1613" s="305"/>
      <c r="L1613" s="305"/>
      <c r="M1613" s="305"/>
      <c r="N1613" s="305"/>
      <c r="O1613" s="305"/>
      <c r="P1613" s="305"/>
      <c r="Q1613" s="305"/>
      <c r="R1613" s="305"/>
      <c r="S1613" s="305"/>
      <c r="T1613" s="305"/>
      <c r="U1613" s="305"/>
      <c r="V1613" s="305"/>
      <c r="W1613" s="305"/>
      <c r="X1613" s="305"/>
      <c r="Y1613" s="305"/>
      <c r="Z1613" s="305"/>
    </row>
    <row r="1614" spans="1:26" x14ac:dyDescent="0.2">
      <c r="A1614" s="305"/>
      <c r="B1614" s="305"/>
      <c r="C1614" s="305"/>
      <c r="D1614" s="305"/>
      <c r="E1614" s="305"/>
      <c r="F1614" s="305"/>
      <c r="G1614" s="305"/>
      <c r="H1614" s="305"/>
      <c r="I1614" s="305"/>
      <c r="J1614" s="305"/>
      <c r="K1614" s="305"/>
      <c r="L1614" s="305"/>
      <c r="M1614" s="305"/>
      <c r="N1614" s="305"/>
      <c r="O1614" s="305"/>
      <c r="P1614" s="305"/>
      <c r="Q1614" s="305"/>
      <c r="R1614" s="305"/>
      <c r="S1614" s="305"/>
      <c r="T1614" s="305"/>
      <c r="U1614" s="305"/>
      <c r="V1614" s="305"/>
      <c r="W1614" s="305"/>
      <c r="X1614" s="305"/>
      <c r="Y1614" s="305"/>
      <c r="Z1614" s="305"/>
    </row>
    <row r="1615" spans="1:26" x14ac:dyDescent="0.2">
      <c r="A1615" s="305"/>
      <c r="B1615" s="305"/>
      <c r="C1615" s="305"/>
      <c r="D1615" s="305"/>
      <c r="E1615" s="305"/>
      <c r="F1615" s="305"/>
      <c r="G1615" s="305"/>
      <c r="H1615" s="305"/>
      <c r="I1615" s="305"/>
      <c r="J1615" s="305"/>
      <c r="K1615" s="305"/>
      <c r="L1615" s="305"/>
      <c r="M1615" s="305"/>
      <c r="N1615" s="305"/>
      <c r="O1615" s="305"/>
      <c r="P1615" s="305"/>
      <c r="Q1615" s="305"/>
      <c r="R1615" s="305"/>
      <c r="S1615" s="305"/>
      <c r="T1615" s="305"/>
      <c r="U1615" s="305"/>
      <c r="V1615" s="305"/>
      <c r="W1615" s="305"/>
      <c r="X1615" s="305"/>
      <c r="Y1615" s="305"/>
      <c r="Z1615" s="305"/>
    </row>
    <row r="1616" spans="1:26" x14ac:dyDescent="0.2">
      <c r="A1616" s="305"/>
      <c r="B1616" s="305"/>
      <c r="C1616" s="305"/>
      <c r="D1616" s="305"/>
      <c r="E1616" s="305"/>
      <c r="F1616" s="305"/>
      <c r="G1616" s="305"/>
      <c r="H1616" s="305"/>
      <c r="I1616" s="305"/>
      <c r="J1616" s="305"/>
      <c r="K1616" s="305"/>
      <c r="L1616" s="305"/>
      <c r="M1616" s="305"/>
      <c r="N1616" s="305"/>
      <c r="O1616" s="305"/>
      <c r="P1616" s="305"/>
      <c r="Q1616" s="305"/>
      <c r="R1616" s="305"/>
      <c r="S1616" s="305"/>
      <c r="T1616" s="305"/>
      <c r="U1616" s="305"/>
      <c r="V1616" s="305"/>
      <c r="W1616" s="305"/>
      <c r="X1616" s="305"/>
      <c r="Y1616" s="305"/>
      <c r="Z1616" s="305"/>
    </row>
    <row r="1617" spans="1:26" x14ac:dyDescent="0.2">
      <c r="A1617" s="305"/>
      <c r="B1617" s="305"/>
      <c r="C1617" s="305"/>
      <c r="D1617" s="305"/>
      <c r="E1617" s="305"/>
      <c r="F1617" s="305"/>
      <c r="G1617" s="305"/>
      <c r="H1617" s="305"/>
      <c r="I1617" s="305"/>
      <c r="J1617" s="305"/>
      <c r="K1617" s="305"/>
      <c r="L1617" s="305"/>
      <c r="M1617" s="305"/>
      <c r="N1617" s="305"/>
      <c r="O1617" s="305"/>
      <c r="P1617" s="305"/>
      <c r="Q1617" s="305"/>
      <c r="R1617" s="305"/>
      <c r="S1617" s="305"/>
      <c r="T1617" s="305"/>
      <c r="U1617" s="305"/>
      <c r="V1617" s="305"/>
      <c r="W1617" s="305"/>
      <c r="X1617" s="305"/>
      <c r="Y1617" s="305"/>
      <c r="Z1617" s="305"/>
    </row>
    <row r="1618" spans="1:26" x14ac:dyDescent="0.2">
      <c r="A1618" s="305"/>
      <c r="B1618" s="305"/>
      <c r="C1618" s="305"/>
      <c r="D1618" s="305"/>
      <c r="E1618" s="305"/>
      <c r="F1618" s="305"/>
      <c r="G1618" s="305"/>
      <c r="H1618" s="305"/>
      <c r="I1618" s="305"/>
      <c r="J1618" s="305"/>
      <c r="K1618" s="305"/>
      <c r="L1618" s="305"/>
      <c r="M1618" s="305"/>
      <c r="N1618" s="305"/>
      <c r="O1618" s="305"/>
      <c r="P1618" s="305"/>
      <c r="Q1618" s="305"/>
      <c r="R1618" s="305"/>
      <c r="S1618" s="305"/>
      <c r="T1618" s="305"/>
      <c r="U1618" s="305"/>
      <c r="V1618" s="305"/>
      <c r="W1618" s="305"/>
      <c r="X1618" s="305"/>
      <c r="Y1618" s="305"/>
      <c r="Z1618" s="305"/>
    </row>
    <row r="1619" spans="1:26" x14ac:dyDescent="0.2">
      <c r="A1619" s="305"/>
      <c r="B1619" s="305"/>
      <c r="C1619" s="305"/>
      <c r="D1619" s="305"/>
      <c r="E1619" s="305"/>
      <c r="F1619" s="305"/>
      <c r="G1619" s="305"/>
      <c r="H1619" s="305"/>
      <c r="I1619" s="305"/>
      <c r="J1619" s="305"/>
      <c r="K1619" s="305"/>
      <c r="L1619" s="305"/>
      <c r="M1619" s="305"/>
      <c r="N1619" s="305"/>
      <c r="O1619" s="305"/>
      <c r="P1619" s="305"/>
      <c r="Q1619" s="305"/>
      <c r="R1619" s="305"/>
      <c r="S1619" s="305"/>
      <c r="T1619" s="305"/>
      <c r="U1619" s="305"/>
      <c r="V1619" s="305"/>
      <c r="W1619" s="305"/>
      <c r="X1619" s="305"/>
      <c r="Y1619" s="305"/>
      <c r="Z1619" s="305"/>
    </row>
    <row r="1620" spans="1:26" x14ac:dyDescent="0.2">
      <c r="A1620" s="305"/>
      <c r="B1620" s="305"/>
      <c r="C1620" s="305"/>
      <c r="D1620" s="305"/>
      <c r="E1620" s="305"/>
      <c r="F1620" s="305"/>
      <c r="G1620" s="305"/>
      <c r="H1620" s="305"/>
      <c r="I1620" s="305"/>
      <c r="J1620" s="305"/>
      <c r="K1620" s="305"/>
      <c r="L1620" s="305"/>
      <c r="M1620" s="305"/>
      <c r="N1620" s="305"/>
      <c r="O1620" s="305"/>
      <c r="P1620" s="305"/>
      <c r="Q1620" s="305"/>
      <c r="R1620" s="305"/>
      <c r="S1620" s="305"/>
      <c r="T1620" s="305"/>
      <c r="U1620" s="305"/>
      <c r="V1620" s="305"/>
      <c r="W1620" s="305"/>
      <c r="X1620" s="305"/>
      <c r="Y1620" s="305"/>
      <c r="Z1620" s="305"/>
    </row>
  </sheetData>
  <mergeCells count="126">
    <mergeCell ref="P46:S48"/>
    <mergeCell ref="I10:R10"/>
    <mergeCell ref="S10:Z10"/>
    <mergeCell ref="I11:R12"/>
    <mergeCell ref="S11:Z12"/>
    <mergeCell ref="I13:R14"/>
    <mergeCell ref="I15:R16"/>
    <mergeCell ref="S13:Z14"/>
    <mergeCell ref="J31:S31"/>
    <mergeCell ref="J32:S32"/>
    <mergeCell ref="T29:Z29"/>
    <mergeCell ref="T30:Z30"/>
    <mergeCell ref="T31:Z31"/>
    <mergeCell ref="T32:Z32"/>
    <mergeCell ref="A32:I32"/>
    <mergeCell ref="B24:N25"/>
    <mergeCell ref="A28:I28"/>
    <mergeCell ref="O24:S24"/>
    <mergeCell ref="T24:Z24"/>
    <mergeCell ref="T23:Y23"/>
    <mergeCell ref="A53:D53"/>
    <mergeCell ref="E53:G53"/>
    <mergeCell ref="A36:E36"/>
    <mergeCell ref="F36:N36"/>
    <mergeCell ref="H53:R53"/>
    <mergeCell ref="F42:I42"/>
    <mergeCell ref="F41:I41"/>
    <mergeCell ref="F38:N38"/>
    <mergeCell ref="O38:Z38"/>
    <mergeCell ref="A38:E38"/>
    <mergeCell ref="S41:Z41"/>
    <mergeCell ref="A42:E42"/>
    <mergeCell ref="S42:Z42"/>
    <mergeCell ref="A39:Z39"/>
    <mergeCell ref="A40:E40"/>
    <mergeCell ref="S40:Z40"/>
    <mergeCell ref="F40:I40"/>
    <mergeCell ref="J40:R40"/>
    <mergeCell ref="A41:E41"/>
    <mergeCell ref="A45:H45"/>
    <mergeCell ref="A46:H48"/>
    <mergeCell ref="I45:O45"/>
    <mergeCell ref="I46:O48"/>
    <mergeCell ref="P45:S45"/>
    <mergeCell ref="Q69:Z69"/>
    <mergeCell ref="C70:Z70"/>
    <mergeCell ref="B21:N22"/>
    <mergeCell ref="I17:R18"/>
    <mergeCell ref="I19:R20"/>
    <mergeCell ref="A34:E34"/>
    <mergeCell ref="F34:N34"/>
    <mergeCell ref="O34:Z34"/>
    <mergeCell ref="O21:S22"/>
    <mergeCell ref="T21:Z22"/>
    <mergeCell ref="O23:S23"/>
    <mergeCell ref="O36:Z36"/>
    <mergeCell ref="S43:Z44"/>
    <mergeCell ref="A51:Q51"/>
    <mergeCell ref="A43:E44"/>
    <mergeCell ref="F43:I44"/>
    <mergeCell ref="J43:R44"/>
    <mergeCell ref="A37:E37"/>
    <mergeCell ref="F37:N37"/>
    <mergeCell ref="J42:R42"/>
    <mergeCell ref="F35:N35"/>
    <mergeCell ref="O35:Z35"/>
    <mergeCell ref="J41:R41"/>
    <mergeCell ref="A50:Z50"/>
    <mergeCell ref="A3:Z3"/>
    <mergeCell ref="A4:Z4"/>
    <mergeCell ref="A6:Z6"/>
    <mergeCell ref="A7:Z7"/>
    <mergeCell ref="S15:Z16"/>
    <mergeCell ref="O37:Z37"/>
    <mergeCell ref="C19:H20"/>
    <mergeCell ref="T45:Z45"/>
    <mergeCell ref="T46:Z48"/>
    <mergeCell ref="B10:H10"/>
    <mergeCell ref="O25:S25"/>
    <mergeCell ref="T25:Z25"/>
    <mergeCell ref="B26:Z26"/>
    <mergeCell ref="J29:S29"/>
    <mergeCell ref="J30:S30"/>
    <mergeCell ref="C11:H12"/>
    <mergeCell ref="C13:H14"/>
    <mergeCell ref="C15:H16"/>
    <mergeCell ref="C17:H18"/>
    <mergeCell ref="J28:S28"/>
    <mergeCell ref="S17:Z18"/>
    <mergeCell ref="S19:Z20"/>
    <mergeCell ref="T28:Z28"/>
    <mergeCell ref="A23:N23"/>
    <mergeCell ref="J81:S81"/>
    <mergeCell ref="A83:Z83"/>
    <mergeCell ref="A89:I89"/>
    <mergeCell ref="J89:Z89"/>
    <mergeCell ref="A86:Z86"/>
    <mergeCell ref="F8:Z9"/>
    <mergeCell ref="A88:Z88"/>
    <mergeCell ref="T79:Z79"/>
    <mergeCell ref="B33:Z33"/>
    <mergeCell ref="S54:V54"/>
    <mergeCell ref="W54:Z54"/>
    <mergeCell ref="A54:D54"/>
    <mergeCell ref="A35:E35"/>
    <mergeCell ref="E54:G54"/>
    <mergeCell ref="H54:R54"/>
    <mergeCell ref="J80:S80"/>
    <mergeCell ref="A77:Z77"/>
    <mergeCell ref="E71:H71"/>
    <mergeCell ref="T78:Z78"/>
    <mergeCell ref="A72:Z72"/>
    <mergeCell ref="A75:Z75"/>
    <mergeCell ref="S71:Z71"/>
    <mergeCell ref="A73:Z74"/>
    <mergeCell ref="A76:Z76"/>
    <mergeCell ref="T97:Z97"/>
    <mergeCell ref="A98:Z98"/>
    <mergeCell ref="J92:Z92"/>
    <mergeCell ref="J93:Z93"/>
    <mergeCell ref="J94:Z94"/>
    <mergeCell ref="J95:Z95"/>
    <mergeCell ref="E97:G97"/>
    <mergeCell ref="T96:Z96"/>
    <mergeCell ref="J90:Z90"/>
    <mergeCell ref="J91:Z91"/>
  </mergeCells>
  <phoneticPr fontId="0" type="noConversion"/>
  <dataValidations disablePrompts="1" count="6">
    <dataValidation type="decimal" operator="greaterThan" allowBlank="1" showInputMessage="1" showErrorMessage="1" errorTitle="Invalid Input" error="Enter amount in peso." sqref="T25:Z25">
      <formula1>0</formula1>
    </dataValidation>
    <dataValidation type="textLength" operator="lessThanOrEqual" allowBlank="1" showInputMessage="1" showErrorMessage="1" errorTitle="Invalid Entry" error="Nature of Secondary Purpose should not exceed 60 characters." sqref="A23">
      <formula1>60</formula1>
    </dataValidation>
    <dataValidation type="date" operator="lessThan" allowBlank="1" showInputMessage="1" showErrorMessage="1" errorTitle="Valid Entry Format" error="    mm-dd-yyyy _x000a_    mm-dd-yy_x000a_    mm/dd/yyyy_x000a_    mm/dd/yy_x000a_date should not be_x000a_greater than or equal to today" promptTitle="Valid Entry Format:" prompt="    mm-dd-yyyy _x000a_    mm-dd-yy_x000a_    mm/dd/yyyy_x000a_    mm/dd/yy_x000a_date should not be _x000a_greater than or equal to today" sqref="Z23">
      <formula1>TODAY()</formula1>
    </dataValidation>
    <dataValidation operator="greaterThan" allowBlank="1" errorTitle="Invalid Entry" error="Enter amount in peso." promptTitle="Note" prompt="Enter number" sqref="I11:R20"/>
    <dataValidation operator="lessThan" allowBlank="1" errorTitle="Valid Entry Format" error="    mm-dd-yyyy _x000a_    mm-dd-yy_x000a_    mm/dd/yyyy_x000a_    mm/dd/yy_x000a_date should not be_x000a_greater than or equal to today" promptTitle="Valid Entry Format:" prompt="    mm-dd-yyyy _x000a_    mm-dd-yy_x000a_    mm/dd/yyyy_x000a_    mm/dd/yy_x000a_date should not be _x000a_greater than or equal to today" sqref="S11:Z20 T23:Y23 O23"/>
    <dataValidation operator="greaterThan" allowBlank="1" errorTitle="Invalid Entry" error="Date format mm/dd/yyyy" promptTitle="Note" prompt="Date format mm/dd/yyyy" sqref="T29:Z32"/>
  </dataValidations>
  <printOptions horizontalCentered="1"/>
  <pageMargins left="0.511811023622047" right="0.23622047244094499" top="0.74803149606299202" bottom="0.74803149606299202" header="0.511811023622047" footer="0.511811023622047"/>
  <pageSetup orientation="portrait" r:id="rId1"/>
  <headerFooter alignWithMargins="0">
    <oddFooter>&amp;L&amp;"+,Regular"&amp;8GIS_STOCK (v.2020)&amp;R&amp;"+,Regular"&amp;8Page 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Layout" topLeftCell="A18" zoomScaleNormal="100" zoomScaleSheetLayoutView="130" workbookViewId="0">
      <selection activeCell="I40" sqref="I40"/>
    </sheetView>
  </sheetViews>
  <sheetFormatPr defaultRowHeight="13.2" x14ac:dyDescent="0.25"/>
  <cols>
    <col min="1" max="8" width="9.109375" style="337"/>
    <col min="9" max="9" width="20" style="337" customWidth="1"/>
    <col min="10" max="264" width="9.109375" style="337"/>
    <col min="265" max="265" width="20" style="337" customWidth="1"/>
    <col min="266" max="520" width="9.109375" style="337"/>
    <col min="521" max="521" width="20" style="337" customWidth="1"/>
    <col min="522" max="776" width="9.109375" style="337"/>
    <col min="777" max="777" width="20" style="337" customWidth="1"/>
    <col min="778" max="1032" width="9.109375" style="337"/>
    <col min="1033" max="1033" width="20" style="337" customWidth="1"/>
    <col min="1034" max="1288" width="9.109375" style="337"/>
    <col min="1289" max="1289" width="20" style="337" customWidth="1"/>
    <col min="1290" max="1544" width="9.109375" style="337"/>
    <col min="1545" max="1545" width="20" style="337" customWidth="1"/>
    <col min="1546" max="1800" width="9.109375" style="337"/>
    <col min="1801" max="1801" width="20" style="337" customWidth="1"/>
    <col min="1802" max="2056" width="9.109375" style="337"/>
    <col min="2057" max="2057" width="20" style="337" customWidth="1"/>
    <col min="2058" max="2312" width="9.109375" style="337"/>
    <col min="2313" max="2313" width="20" style="337" customWidth="1"/>
    <col min="2314" max="2568" width="9.109375" style="337"/>
    <col min="2569" max="2569" width="20" style="337" customWidth="1"/>
    <col min="2570" max="2824" width="9.109375" style="337"/>
    <col min="2825" max="2825" width="20" style="337" customWidth="1"/>
    <col min="2826" max="3080" width="9.109375" style="337"/>
    <col min="3081" max="3081" width="20" style="337" customWidth="1"/>
    <col min="3082" max="3336" width="9.109375" style="337"/>
    <col min="3337" max="3337" width="20" style="337" customWidth="1"/>
    <col min="3338" max="3592" width="9.109375" style="337"/>
    <col min="3593" max="3593" width="20" style="337" customWidth="1"/>
    <col min="3594" max="3848" width="9.109375" style="337"/>
    <col min="3849" max="3849" width="20" style="337" customWidth="1"/>
    <col min="3850" max="4104" width="9.109375" style="337"/>
    <col min="4105" max="4105" width="20" style="337" customWidth="1"/>
    <col min="4106" max="4360" width="9.109375" style="337"/>
    <col min="4361" max="4361" width="20" style="337" customWidth="1"/>
    <col min="4362" max="4616" width="9.109375" style="337"/>
    <col min="4617" max="4617" width="20" style="337" customWidth="1"/>
    <col min="4618" max="4872" width="9.109375" style="337"/>
    <col min="4873" max="4873" width="20" style="337" customWidth="1"/>
    <col min="4874" max="5128" width="9.109375" style="337"/>
    <col min="5129" max="5129" width="20" style="337" customWidth="1"/>
    <col min="5130" max="5384" width="9.109375" style="337"/>
    <col min="5385" max="5385" width="20" style="337" customWidth="1"/>
    <col min="5386" max="5640" width="9.109375" style="337"/>
    <col min="5641" max="5641" width="20" style="337" customWidth="1"/>
    <col min="5642" max="5896" width="9.109375" style="337"/>
    <col min="5897" max="5897" width="20" style="337" customWidth="1"/>
    <col min="5898" max="6152" width="9.109375" style="337"/>
    <col min="6153" max="6153" width="20" style="337" customWidth="1"/>
    <col min="6154" max="6408" width="9.109375" style="337"/>
    <col min="6409" max="6409" width="20" style="337" customWidth="1"/>
    <col min="6410" max="6664" width="9.109375" style="337"/>
    <col min="6665" max="6665" width="20" style="337" customWidth="1"/>
    <col min="6666" max="6920" width="9.109375" style="337"/>
    <col min="6921" max="6921" width="20" style="337" customWidth="1"/>
    <col min="6922" max="7176" width="9.109375" style="337"/>
    <col min="7177" max="7177" width="20" style="337" customWidth="1"/>
    <col min="7178" max="7432" width="9.109375" style="337"/>
    <col min="7433" max="7433" width="20" style="337" customWidth="1"/>
    <col min="7434" max="7688" width="9.109375" style="337"/>
    <col min="7689" max="7689" width="20" style="337" customWidth="1"/>
    <col min="7690" max="7944" width="9.109375" style="337"/>
    <col min="7945" max="7945" width="20" style="337" customWidth="1"/>
    <col min="7946" max="8200" width="9.109375" style="337"/>
    <col min="8201" max="8201" width="20" style="337" customWidth="1"/>
    <col min="8202" max="8456" width="9.109375" style="337"/>
    <col min="8457" max="8457" width="20" style="337" customWidth="1"/>
    <col min="8458" max="8712" width="9.109375" style="337"/>
    <col min="8713" max="8713" width="20" style="337" customWidth="1"/>
    <col min="8714" max="8968" width="9.109375" style="337"/>
    <col min="8969" max="8969" width="20" style="337" customWidth="1"/>
    <col min="8970" max="9224" width="9.109375" style="337"/>
    <col min="9225" max="9225" width="20" style="337" customWidth="1"/>
    <col min="9226" max="9480" width="9.109375" style="337"/>
    <col min="9481" max="9481" width="20" style="337" customWidth="1"/>
    <col min="9482" max="9736" width="9.109375" style="337"/>
    <col min="9737" max="9737" width="20" style="337" customWidth="1"/>
    <col min="9738" max="9992" width="9.109375" style="337"/>
    <col min="9993" max="9993" width="20" style="337" customWidth="1"/>
    <col min="9994" max="10248" width="9.109375" style="337"/>
    <col min="10249" max="10249" width="20" style="337" customWidth="1"/>
    <col min="10250" max="10504" width="9.109375" style="337"/>
    <col min="10505" max="10505" width="20" style="337" customWidth="1"/>
    <col min="10506" max="10760" width="9.109375" style="337"/>
    <col min="10761" max="10761" width="20" style="337" customWidth="1"/>
    <col min="10762" max="11016" width="9.109375" style="337"/>
    <col min="11017" max="11017" width="20" style="337" customWidth="1"/>
    <col min="11018" max="11272" width="9.109375" style="337"/>
    <col min="11273" max="11273" width="20" style="337" customWidth="1"/>
    <col min="11274" max="11528" width="9.109375" style="337"/>
    <col min="11529" max="11529" width="20" style="337" customWidth="1"/>
    <col min="11530" max="11784" width="9.109375" style="337"/>
    <col min="11785" max="11785" width="20" style="337" customWidth="1"/>
    <col min="11786" max="12040" width="9.109375" style="337"/>
    <col min="12041" max="12041" width="20" style="337" customWidth="1"/>
    <col min="12042" max="12296" width="9.109375" style="337"/>
    <col min="12297" max="12297" width="20" style="337" customWidth="1"/>
    <col min="12298" max="12552" width="9.109375" style="337"/>
    <col min="12553" max="12553" width="20" style="337" customWidth="1"/>
    <col min="12554" max="12808" width="9.109375" style="337"/>
    <col min="12809" max="12809" width="20" style="337" customWidth="1"/>
    <col min="12810" max="13064" width="9.109375" style="337"/>
    <col min="13065" max="13065" width="20" style="337" customWidth="1"/>
    <col min="13066" max="13320" width="9.109375" style="337"/>
    <col min="13321" max="13321" width="20" style="337" customWidth="1"/>
    <col min="13322" max="13576" width="9.109375" style="337"/>
    <col min="13577" max="13577" width="20" style="337" customWidth="1"/>
    <col min="13578" max="13832" width="9.109375" style="337"/>
    <col min="13833" max="13833" width="20" style="337" customWidth="1"/>
    <col min="13834" max="14088" width="9.109375" style="337"/>
    <col min="14089" max="14089" width="20" style="337" customWidth="1"/>
    <col min="14090" max="14344" width="9.109375" style="337"/>
    <col min="14345" max="14345" width="20" style="337" customWidth="1"/>
    <col min="14346" max="14600" width="9.109375" style="337"/>
    <col min="14601" max="14601" width="20" style="337" customWidth="1"/>
    <col min="14602" max="14856" width="9.109375" style="337"/>
    <col min="14857" max="14857" width="20" style="337" customWidth="1"/>
    <col min="14858" max="15112" width="9.109375" style="337"/>
    <col min="15113" max="15113" width="20" style="337" customWidth="1"/>
    <col min="15114" max="15368" width="9.109375" style="337"/>
    <col min="15369" max="15369" width="20" style="337" customWidth="1"/>
    <col min="15370" max="15624" width="9.109375" style="337"/>
    <col min="15625" max="15625" width="20" style="337" customWidth="1"/>
    <col min="15626" max="15880" width="9.109375" style="337"/>
    <col min="15881" max="15881" width="20" style="337" customWidth="1"/>
    <col min="15882" max="16136" width="9.109375" style="337"/>
    <col min="16137" max="16137" width="20" style="337" customWidth="1"/>
    <col min="16138" max="16384" width="9.109375" style="337"/>
  </cols>
  <sheetData>
    <row r="1" spans="1:9" ht="56.25" customHeight="1" x14ac:dyDescent="0.25">
      <c r="A1" s="928" t="s">
        <v>233</v>
      </c>
      <c r="B1" s="928"/>
      <c r="C1" s="928"/>
      <c r="D1" s="928"/>
      <c r="E1" s="928"/>
      <c r="F1" s="928"/>
      <c r="G1" s="928"/>
      <c r="H1" s="928"/>
      <c r="I1" s="928"/>
    </row>
    <row r="2" spans="1:9" ht="72.75" customHeight="1" x14ac:dyDescent="0.25">
      <c r="A2" s="928" t="s">
        <v>234</v>
      </c>
      <c r="B2" s="928"/>
      <c r="C2" s="928"/>
      <c r="D2" s="928"/>
      <c r="E2" s="928"/>
      <c r="F2" s="928"/>
      <c r="G2" s="928"/>
      <c r="H2" s="928"/>
      <c r="I2" s="928"/>
    </row>
    <row r="3" spans="1:9" ht="28.5" customHeight="1" x14ac:dyDescent="0.25">
      <c r="A3" s="928" t="s">
        <v>235</v>
      </c>
      <c r="B3" s="928"/>
      <c r="C3" s="928"/>
      <c r="D3" s="928"/>
      <c r="E3" s="928"/>
      <c r="F3" s="928"/>
      <c r="G3" s="928"/>
      <c r="H3" s="928"/>
      <c r="I3" s="928"/>
    </row>
    <row r="4" spans="1:9" ht="51.75" customHeight="1" x14ac:dyDescent="0.25">
      <c r="A4" s="928" t="s">
        <v>236</v>
      </c>
      <c r="B4" s="928"/>
      <c r="C4" s="928"/>
      <c r="D4" s="928"/>
      <c r="E4" s="928"/>
      <c r="F4" s="928"/>
      <c r="G4" s="928"/>
      <c r="H4" s="928"/>
      <c r="I4" s="928"/>
    </row>
    <row r="6" spans="1:9" ht="13.8" x14ac:dyDescent="0.25">
      <c r="A6" s="929" t="s">
        <v>221</v>
      </c>
      <c r="B6" s="929"/>
      <c r="C6" s="929"/>
      <c r="D6" s="929"/>
      <c r="E6" s="929"/>
      <c r="F6" s="929"/>
      <c r="G6" s="929"/>
      <c r="H6" s="929"/>
      <c r="I6" s="929"/>
    </row>
    <row r="13" spans="1:9" ht="13.8" x14ac:dyDescent="0.25">
      <c r="G13" s="930" t="s">
        <v>222</v>
      </c>
      <c r="H13" s="930"/>
      <c r="I13" s="930"/>
    </row>
    <row r="17" spans="1:9" ht="56.25" customHeight="1" x14ac:dyDescent="0.25">
      <c r="A17" s="926" t="s">
        <v>223</v>
      </c>
      <c r="B17" s="926"/>
      <c r="C17" s="926"/>
      <c r="D17" s="926"/>
      <c r="E17" s="926"/>
      <c r="F17" s="926"/>
      <c r="G17" s="926"/>
      <c r="H17" s="926"/>
      <c r="I17" s="926"/>
    </row>
    <row r="22" spans="1:9" ht="13.8" x14ac:dyDescent="0.25">
      <c r="G22" s="927" t="s">
        <v>237</v>
      </c>
      <c r="H22" s="927"/>
      <c r="I22" s="927"/>
    </row>
  </sheetData>
  <mergeCells count="8">
    <mergeCell ref="A17:I17"/>
    <mergeCell ref="G22:I22"/>
    <mergeCell ref="A1:I1"/>
    <mergeCell ref="A2:I2"/>
    <mergeCell ref="A3:I3"/>
    <mergeCell ref="A4:I4"/>
    <mergeCell ref="A6:I6"/>
    <mergeCell ref="G13:I13"/>
  </mergeCells>
  <pageMargins left="0.70866141732283472" right="0.39370078740157483" top="1.2204724409448819" bottom="0.55118110236220474" header="0.31496062992125984" footer="0.31496062992125984"/>
  <pageSetup paperSize="9" orientation="portrait" r:id="rId1"/>
  <headerFooter>
    <oddFooter>&amp;L&amp;"Cambria,Regular"&amp;8GIS_STOCK(V.2020)&amp;R&amp;"Cambria,Regular"&amp;8Page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page 1</vt:lpstr>
      <vt:lpstr>page2</vt:lpstr>
      <vt:lpstr>page3</vt:lpstr>
      <vt:lpstr>page4</vt:lpstr>
      <vt:lpstr>page5</vt:lpstr>
      <vt:lpstr>page6</vt:lpstr>
      <vt:lpstr>page7</vt:lpstr>
      <vt:lpstr>page8</vt:lpstr>
      <vt:lpstr>page9</vt:lpstr>
      <vt:lpstr>BOD</vt:lpstr>
      <vt:lpstr>BOD!_ftn1</vt:lpstr>
      <vt:lpstr>BOD!_ftnref1</vt:lpstr>
      <vt:lpstr>'page 1'!Print_Area</vt:lpstr>
      <vt:lpstr>page3!Print_Area</vt:lpstr>
      <vt:lpstr>page4!Print_Area</vt:lpstr>
      <vt:lpstr>page7!Print_Area</vt:lpstr>
      <vt:lpstr>page7!Print_Titles</vt:lpstr>
    </vt:vector>
  </TitlesOfParts>
  <Company>Securities and Exchange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Lilet Infante</dc:creator>
  <cp:lastModifiedBy>E R ITURALDE</cp:lastModifiedBy>
  <cp:lastPrinted>2020-11-11T06:56:16Z</cp:lastPrinted>
  <dcterms:created xsi:type="dcterms:W3CDTF">2004-03-17T07:09:47Z</dcterms:created>
  <dcterms:modified xsi:type="dcterms:W3CDTF">2021-01-12T11:37:52Z</dcterms:modified>
</cp:coreProperties>
</file>